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chard Fuertes\Documents\Amazonia viva\INDICADOR DICIEMBRE 2024\"/>
    </mc:Choice>
  </mc:AlternateContent>
  <bookViews>
    <workbookView xWindow="0" yWindow="0" windowWidth="20490" windowHeight="6630"/>
  </bookViews>
  <sheets>
    <sheet name="FUENTES CERTIFICADAS 2024" sheetId="1" r:id="rId1"/>
    <sheet name="Hoja2" sheetId="3" r:id="rId2"/>
    <sheet name="Hoja1" sheetId="2" r:id="rId3"/>
  </sheets>
  <definedNames>
    <definedName name="_xlnm._FilterDatabase" localSheetId="0" hidden="1">'FUENTES CERTIFICADAS 2024'!$A$4:$G$79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E85" i="1"/>
</calcChain>
</file>

<file path=xl/sharedStrings.xml><?xml version="1.0" encoding="utf-8"?>
<sst xmlns="http://schemas.openxmlformats.org/spreadsheetml/2006/main" count="398" uniqueCount="191">
  <si>
    <t>MATRIZ DE FUENTES DE CONTAMINACIÓN REMEDIADAS - AVALADAS - AÑO 2024</t>
  </si>
  <si>
    <t>PROVINCIA</t>
  </si>
  <si>
    <t>POA</t>
  </si>
  <si>
    <t xml:space="preserve">CÓDIGO DE LA FUENTE </t>
  </si>
  <si>
    <t>TIPO DE FUENTE</t>
  </si>
  <si>
    <t>NRO FUENTES</t>
  </si>
  <si>
    <t>OFICIO DE CERTIFICACIÓN</t>
  </si>
  <si>
    <t>FECHA DE OFICIO</t>
  </si>
  <si>
    <t>Orellana</t>
  </si>
  <si>
    <t>EST_SA_C_03D</t>
  </si>
  <si>
    <t>PISCINA</t>
  </si>
  <si>
    <t>MAATE-SCA-2024-0342-O</t>
  </si>
  <si>
    <t>05 de febrero de 2024</t>
  </si>
  <si>
    <t>Sucumbíos</t>
  </si>
  <si>
    <t>LF_POWER_OIL_01D</t>
  </si>
  <si>
    <t>DERRAME</t>
  </si>
  <si>
    <t>MAATE-SCA-2024-0338-O</t>
  </si>
  <si>
    <t>CUY_08_05D</t>
  </si>
  <si>
    <t>MAATE-SCA-2024-0343-O</t>
  </si>
  <si>
    <t>EST_SA_C_21D</t>
  </si>
  <si>
    <t>MAATE-SCA-2024-0341-O</t>
  </si>
  <si>
    <t>EST_SA_C_22D</t>
  </si>
  <si>
    <t>FOSA</t>
  </si>
  <si>
    <t>MAATE-SCA-2024-0340-O</t>
  </si>
  <si>
    <t>EST_SA_C_31D</t>
  </si>
  <si>
    <t>MAATE-SCA-2024-0339-O</t>
  </si>
  <si>
    <t>EST_SA_C_23D</t>
  </si>
  <si>
    <t>MAATE-SCA-2024-0176-M</t>
  </si>
  <si>
    <t>EST_SA_C_24D</t>
  </si>
  <si>
    <t>MAATE-SCA-2024-0350-O</t>
  </si>
  <si>
    <t>LF_PRH_24_01D</t>
  </si>
  <si>
    <t>MAATE-SCA-2024-0348-O</t>
  </si>
  <si>
    <t>SSFD_65_02P</t>
  </si>
  <si>
    <t>MAATE-SCA-2024-0344-O</t>
  </si>
  <si>
    <t>LT_EST_SHS_SUR_CENTRAL_05D</t>
  </si>
  <si>
    <t>MAATE-SCA-2024-0346-O</t>
  </si>
  <si>
    <t>LT_EST_SHS_SUR_CENTRAL_04D</t>
  </si>
  <si>
    <t>MAATE-SCA-2024-0345-O</t>
  </si>
  <si>
    <t>LT_EST_SHS_SUR_CENTRAL_02D</t>
  </si>
  <si>
    <t>MAATE-SCA-2024-0347-O</t>
  </si>
  <si>
    <t>EST_SA_C_10D</t>
  </si>
  <si>
    <t>MAATE-SCA-2024-0351-O</t>
  </si>
  <si>
    <t>GU_16_01P</t>
  </si>
  <si>
    <t>MAATE-SCA-2024-0349-O</t>
  </si>
  <si>
    <t>LF_GU_31_01D</t>
  </si>
  <si>
    <t>MAATE-SCA-2024-1359-O</t>
  </si>
  <si>
    <t>16 de mayo de 2024</t>
  </si>
  <si>
    <t>CHA_03_07P</t>
  </si>
  <si>
    <t>MAATE-SCA-2024-1360-O</t>
  </si>
  <si>
    <t>LF_DUR_LA_02D</t>
  </si>
  <si>
    <t>MAATE-SCA-2024-1361-O</t>
  </si>
  <si>
    <t>SCY_08_01P, SCY_08_02P</t>
  </si>
  <si>
    <t>MAATE-SCA-2024-1364-O</t>
  </si>
  <si>
    <t>LF_AU_25_01P</t>
  </si>
  <si>
    <t>MAATE-SCA-2024-1365-O</t>
  </si>
  <si>
    <t>CO_26_01D, CO_26_02D</t>
  </si>
  <si>
    <t>MAATE-SCA-2024-1366-O</t>
  </si>
  <si>
    <t>LF_AU_25_03F</t>
  </si>
  <si>
    <t>MAATE-SCA-2024-1367-O</t>
  </si>
  <si>
    <t>AU_03_01D</t>
  </si>
  <si>
    <t> MAATE-SCA-2024-1368-O</t>
  </si>
  <si>
    <t>LF_SSQ_SCY_01F, LF_SSQ_SCY_02F</t>
  </si>
  <si>
    <t>MAATE-SCA-2024-1362-O</t>
  </si>
  <si>
    <t>SHS_76_01P</t>
  </si>
  <si>
    <t>MAATE-SCA-2024-1363-O</t>
  </si>
  <si>
    <t>LF_AU_25_04F</t>
  </si>
  <si>
    <t>MAATE-SCA-2024-1424-O</t>
  </si>
  <si>
    <t>21 de mayo de 2024</t>
  </si>
  <si>
    <t>LF_AU_25_05P, LF_AU_25_06P</t>
  </si>
  <si>
    <t>MAATE-SCA-2024-1425-O</t>
  </si>
  <si>
    <t>LT_EST_SHS_SUR_CENTRAL_01D</t>
  </si>
  <si>
    <t>MAATE-SCA-2024-1400-O</t>
  </si>
  <si>
    <t>17 de mayo de 2024</t>
  </si>
  <si>
    <t>AU_53_02D</t>
  </si>
  <si>
    <t>MAATE-SCA-2024-1393-O</t>
  </si>
  <si>
    <t>EST_TAPI_11F, EST_TAPI_12F, EST_TAPI_13F, EST_TAPI_14F, EST_TAPI_15F, EST_TAPI_16F</t>
  </si>
  <si>
    <t>MAATE-SCA-2024-1399-O</t>
  </si>
  <si>
    <t>LF_LA_36_01D</t>
  </si>
  <si>
    <t>MAATE-SCA-2024-1398-O</t>
  </si>
  <si>
    <t>EST_SSH_10F, EST_SSH_11F, EST_SSH_12F, EST_SSH_13F, EST_SSH_14F, EST_SSH_15F, EST_SSH-16F, EST_SSH_17F</t>
  </si>
  <si>
    <t>MAATE-SCA-2024-1397-O</t>
  </si>
  <si>
    <t>LF_SA_128_04D</t>
  </si>
  <si>
    <t>MAATE-SCA-2024-1358-O</t>
  </si>
  <si>
    <t>SSH_07_10P</t>
  </si>
  <si>
    <t>MAATE-SCA-2024-1396-O</t>
  </si>
  <si>
    <t>SSH_04_02D</t>
  </si>
  <si>
    <t>MAATE-SCA-2024-1394-O</t>
  </si>
  <si>
    <t>CUY_08_03D</t>
  </si>
  <si>
    <t>MAATE-SCA-2024-1395-O</t>
  </si>
  <si>
    <t>SCY_06_01P y SCY_06_02P</t>
  </si>
  <si>
    <t>MAATE-SCA-2024-1681-O</t>
  </si>
  <si>
    <t>20 de junio de 2024</t>
  </si>
  <si>
    <t>LF_AU_25_02P, LF_AU_25_03P</t>
  </si>
  <si>
    <t>MAATE-SCA-2024-1686-O</t>
  </si>
  <si>
    <t>LF_CO_33_01D</t>
  </si>
  <si>
    <t>MAATE-SCA-2024-1685-O</t>
  </si>
  <si>
    <t>SSQ_04_02P</t>
  </si>
  <si>
    <t>MAATE-SCA-2024-1683-O</t>
  </si>
  <si>
    <t>LF_AU_25_03D</t>
  </si>
  <si>
    <t>MAATE-SCA-2024-1684-O</t>
  </si>
  <si>
    <t>EST_SA_C_07D</t>
  </si>
  <si>
    <t>MAATE-SCA-2024-1696-O</t>
  </si>
  <si>
    <t>EST_SA_C_08D</t>
  </si>
  <si>
    <t>MAATE-SCA-2024-1732-O</t>
  </si>
  <si>
    <t>21 de junio de 2024</t>
  </si>
  <si>
    <t>EST_SA_C_09D</t>
  </si>
  <si>
    <t>MAATE-SCA-2024-1687-O</t>
  </si>
  <si>
    <t>EST_SHS_SO_01F, EST_SHS_SO_02F y EST_SHS_SO_03F</t>
  </si>
  <si>
    <t>MAATE-SCA-2024-1767-O</t>
  </si>
  <si>
    <t>27 de junio de 2024</t>
  </si>
  <si>
    <t>EST_SA_C_33D</t>
  </si>
  <si>
    <t>MAATE-SCA-2024-1766-O</t>
  </si>
  <si>
    <t>EST_SA_C_11D</t>
  </si>
  <si>
    <t>MAATE-SCA-2024-1813-O</t>
  </si>
  <si>
    <t>05 de julio de 2024</t>
  </si>
  <si>
    <t>EST_SA_C_25D</t>
  </si>
  <si>
    <t>MAATE-SCA-2024-1814-O</t>
  </si>
  <si>
    <t>EST_SA_C_02D</t>
  </si>
  <si>
    <t>MAATE-SCA-2024-1815-O</t>
  </si>
  <si>
    <t>LT_EST_AGU_CENTRAL_01D</t>
  </si>
  <si>
    <t>MAATE-SCA-2024-1817-O</t>
  </si>
  <si>
    <t>LT_EST_AGU_CENTRAL_02D</t>
  </si>
  <si>
    <t>MAATE-SCA-2024-1816-O</t>
  </si>
  <si>
    <t>SA_143_01D</t>
  </si>
  <si>
    <t>MAATE-SCA-2024-2109-O</t>
  </si>
  <si>
    <t>05 de agosto de 2024</t>
  </si>
  <si>
    <t>EST_SA_C_12D</t>
  </si>
  <si>
    <t>MAATE-SCA-2024-2110-O</t>
  </si>
  <si>
    <t>POZO_PARAHUACU_18_01D</t>
  </si>
  <si>
    <t>MAATE-SCA-2024-2145-O</t>
  </si>
  <si>
    <t>06 de agosto de 2024</t>
  </si>
  <si>
    <t>EST_SHR_05D</t>
  </si>
  <si>
    <t>MAATE-SCA-2024-2147-O</t>
  </si>
  <si>
    <t>EST_TAPI_17F, EST_TAPI_18F y EST_TAPI_19F</t>
  </si>
  <si>
    <t>MAATE-SCA-2024-2148-O</t>
  </si>
  <si>
    <t>CHA_01_02P</t>
  </si>
  <si>
    <t>MAATE-SCA-2024-2146-O</t>
  </si>
  <si>
    <t>SSQ_04_01P</t>
  </si>
  <si>
    <t>MAATE-SCA-2024-2149-O</t>
  </si>
  <si>
    <t>SCY_06_01D</t>
  </si>
  <si>
    <t>MAATE-SCA-2024-2150-O</t>
  </si>
  <si>
    <t>LF_AU_25_04P</t>
  </si>
  <si>
    <t>MAATE-SCA-2024-2160-O</t>
  </si>
  <si>
    <t>BN_02_01D</t>
  </si>
  <si>
    <t>MAATE-SCA-2024-2154-O</t>
  </si>
  <si>
    <t>EST_SHS_SO_05F</t>
  </si>
  <si>
    <t>MAATE-SCA-2024-2153-O</t>
  </si>
  <si>
    <t>EST_SHS_SO_04F,</t>
  </si>
  <si>
    <t>MAATE-SCA-2024-2152-O</t>
  </si>
  <si>
    <t>LF_CONG_02_01P</t>
  </si>
  <si>
    <t>MAATE-SCA-2024-2328-O</t>
  </si>
  <si>
    <t>26 de agosto de 2024</t>
  </si>
  <si>
    <t>TTT_01_15F, TTT_01_16F, TTT_01_17F, TTT_01_18F, TTT_01_19F</t>
  </si>
  <si>
    <t>MAATE-SCA-2024-2323-O</t>
  </si>
  <si>
    <t>LF_LA_36_02D</t>
  </si>
  <si>
    <t>MAATE-SCA-2024-2329-O</t>
  </si>
  <si>
    <t>LT_EST_SHS_SUR_CENTRAL_07D</t>
  </si>
  <si>
    <t>MAATE-SCA-2024-2351-O</t>
  </si>
  <si>
    <t>29 de agosto de 2024</t>
  </si>
  <si>
    <t>LT_EST_SHS_SUR_CENTRAL_06D</t>
  </si>
  <si>
    <t>MAATE-SCA-2024-2349-O</t>
  </si>
  <si>
    <t>AU_ESTE_01F</t>
  </si>
  <si>
    <t>MAATE-SCA-2024-3064-O</t>
  </si>
  <si>
    <t>15 de noviembre de 2024</t>
  </si>
  <si>
    <t>AU_ESTE_02F</t>
  </si>
  <si>
    <t>MAATE-SCA-2024-3063-O</t>
  </si>
  <si>
    <t>CHA_01_01P</t>
  </si>
  <si>
    <t>MAATE-SCA-2024-3066-O</t>
  </si>
  <si>
    <t>SHS_44_05P</t>
  </si>
  <si>
    <t>MAATE-SCA-2024-3065-O</t>
  </si>
  <si>
    <t>LF_GU_22_01D</t>
  </si>
  <si>
    <t>MAATE-SCA-2024-3067-O</t>
  </si>
  <si>
    <t>LT_EST_SHS_SUR_CENTRAL_08D</t>
  </si>
  <si>
    <t>MAATE-SCA-2024-3432-O</t>
  </si>
  <si>
    <t>27 de diciembre de 2024</t>
  </si>
  <si>
    <t>EST_SA_C_32D</t>
  </si>
  <si>
    <t>MAATE-SCA-2024-3433-O</t>
  </si>
  <si>
    <t>META 2024 (INDICADOR)</t>
  </si>
  <si>
    <t>PORCENTAJE DE AVANCE</t>
  </si>
  <si>
    <t>TOTAL FC ELIMINADAS</t>
  </si>
  <si>
    <t>FOSAS</t>
  </si>
  <si>
    <t>PISCINAS</t>
  </si>
  <si>
    <t>TOTAL 2024</t>
  </si>
  <si>
    <t>3,222.35</t>
  </si>
  <si>
    <t>334.79</t>
  </si>
  <si>
    <t>693.81</t>
  </si>
  <si>
    <t>2060.21</t>
  </si>
  <si>
    <t>2224.30</t>
  </si>
  <si>
    <t>45.45</t>
  </si>
  <si>
    <t>1435.14</t>
  </si>
  <si>
    <t>33.44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</si>
</sst>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2" fillId="0" borderId="0" xfId="1" applyAlignment="1">
      <alignment horizontal="left"/>
    </xf>
    <xf numFmtId="0" fontId="2" fillId="0" borderId="0" xfId="1" applyAlignment="1">
      <alignment horizontal="right"/>
    </xf>
    <xf numFmtId="0" fontId="2" fillId="0" borderId="0" xfId="1" applyAlignment="1">
      <alignment wrapText="1"/>
    </xf>
    <xf numFmtId="0" fontId="2" fillId="0" borderId="0" xfId="1" applyAlignment="1"/>
    <xf numFmtId="0" fontId="2" fillId="0" borderId="0" xfId="1" applyAlignment="1">
      <alignment horizontal="center"/>
    </xf>
    <xf numFmtId="0" fontId="2" fillId="0" borderId="0" xfId="1" applyFill="1"/>
    <xf numFmtId="164" fontId="3" fillId="0" borderId="0" xfId="1" applyNumberFormat="1" applyFont="1" applyAlignment="1">
      <alignment horizontal="center"/>
    </xf>
    <xf numFmtId="0" fontId="2" fillId="0" borderId="0" xfId="1"/>
    <xf numFmtId="0" fontId="2" fillId="0" borderId="4" xfId="1" applyBorder="1" applyAlignment="1">
      <alignment horizontal="left"/>
    </xf>
    <xf numFmtId="0" fontId="2" fillId="0" borderId="5" xfId="1" applyBorder="1" applyAlignment="1">
      <alignment horizontal="right"/>
    </xf>
    <xf numFmtId="0" fontId="2" fillId="0" borderId="5" xfId="1" applyBorder="1" applyAlignment="1">
      <alignment wrapText="1"/>
    </xf>
    <xf numFmtId="0" fontId="2" fillId="0" borderId="5" xfId="1" applyBorder="1" applyAlignment="1"/>
    <xf numFmtId="0" fontId="2" fillId="0" borderId="5" xfId="1" applyBorder="1" applyAlignment="1">
      <alignment horizontal="center"/>
    </xf>
    <xf numFmtId="0" fontId="2" fillId="0" borderId="5" xfId="1" applyFill="1" applyBorder="1"/>
    <xf numFmtId="164" fontId="3" fillId="0" borderId="6" xfId="1" applyNumberFormat="1" applyFont="1" applyBorder="1" applyAlignment="1">
      <alignment horizont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right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vertical="center" wrapText="1"/>
    </xf>
    <xf numFmtId="164" fontId="3" fillId="3" borderId="10" xfId="1" applyNumberFormat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left" vertical="center" wrapText="1"/>
    </xf>
    <xf numFmtId="0" fontId="4" fillId="4" borderId="12" xfId="1" applyFont="1" applyFill="1" applyBorder="1" applyAlignment="1">
      <alignment horizontal="right" vertical="center" wrapText="1"/>
    </xf>
    <xf numFmtId="0" fontId="0" fillId="0" borderId="13" xfId="0" applyFill="1" applyBorder="1"/>
    <xf numFmtId="0" fontId="2" fillId="5" borderId="13" xfId="1" applyFont="1" applyFill="1" applyBorder="1" applyAlignment="1">
      <alignment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0" fillId="0" borderId="13" xfId="0" applyBorder="1"/>
    <xf numFmtId="0" fontId="2" fillId="6" borderId="13" xfId="1" applyFont="1" applyFill="1" applyBorder="1" applyAlignment="1">
      <alignment vertical="center" wrapText="1"/>
    </xf>
    <xf numFmtId="0" fontId="4" fillId="0" borderId="12" xfId="1" applyFont="1" applyFill="1" applyBorder="1" applyAlignment="1">
      <alignment horizontal="right" vertical="center" wrapText="1"/>
    </xf>
    <xf numFmtId="0" fontId="2" fillId="7" borderId="13" xfId="1" applyFont="1" applyFill="1" applyBorder="1" applyAlignment="1">
      <alignment vertical="center" wrapText="1"/>
    </xf>
    <xf numFmtId="0" fontId="2" fillId="0" borderId="14" xfId="1" applyBorder="1"/>
    <xf numFmtId="0" fontId="1" fillId="0" borderId="13" xfId="0" applyFont="1" applyBorder="1" applyAlignment="1">
      <alignment horizontal="right"/>
    </xf>
    <xf numFmtId="0" fontId="1" fillId="0" borderId="13" xfId="0" applyFont="1" applyBorder="1"/>
    <xf numFmtId="0" fontId="1" fillId="0" borderId="12" xfId="0" applyFont="1" applyBorder="1"/>
    <xf numFmtId="0" fontId="1" fillId="0" borderId="0" xfId="0" applyFont="1" applyAlignment="1">
      <alignment horizontal="right"/>
    </xf>
    <xf numFmtId="0" fontId="5" fillId="0" borderId="13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left" vertical="center" wrapText="1"/>
    </xf>
    <xf numFmtId="0" fontId="4" fillId="4" borderId="15" xfId="1" applyFont="1" applyFill="1" applyBorder="1" applyAlignment="1">
      <alignment horizontal="right" vertical="center" wrapText="1"/>
    </xf>
    <xf numFmtId="0" fontId="2" fillId="6" borderId="15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5" fillId="7" borderId="13" xfId="1" applyFont="1" applyFill="1" applyBorder="1" applyAlignment="1">
      <alignment vertical="center" wrapText="1"/>
    </xf>
    <xf numFmtId="0" fontId="5" fillId="6" borderId="13" xfId="1" applyFont="1" applyFill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4" fillId="4" borderId="13" xfId="1" applyFont="1" applyFill="1" applyBorder="1" applyAlignment="1">
      <alignment vertical="center" wrapText="1"/>
    </xf>
    <xf numFmtId="0" fontId="4" fillId="4" borderId="13" xfId="1" applyFont="1" applyFill="1" applyBorder="1" applyAlignment="1">
      <alignment horizontal="right" vertical="center" wrapText="1"/>
    </xf>
    <xf numFmtId="0" fontId="2" fillId="0" borderId="0" xfId="1" applyBorder="1"/>
    <xf numFmtId="0" fontId="4" fillId="0" borderId="13" xfId="1" applyFont="1" applyFill="1" applyBorder="1" applyAlignment="1">
      <alignment horizontal="right" vertical="center" wrapText="1"/>
    </xf>
    <xf numFmtId="0" fontId="0" fillId="0" borderId="13" xfId="0" applyFill="1" applyBorder="1" applyAlignment="1"/>
    <xf numFmtId="0" fontId="4" fillId="0" borderId="11" xfId="1" applyFont="1" applyFill="1" applyBorder="1" applyAlignment="1">
      <alignment horizontal="left" vertical="center" wrapText="1"/>
    </xf>
    <xf numFmtId="0" fontId="0" fillId="0" borderId="13" xfId="0" applyFill="1" applyBorder="1" applyAlignment="1">
      <alignment wrapText="1"/>
    </xf>
    <xf numFmtId="0" fontId="2" fillId="0" borderId="16" xfId="1" applyFont="1" applyFill="1" applyBorder="1" applyAlignment="1">
      <alignment horizontal="center" vertical="center" wrapText="1"/>
    </xf>
    <xf numFmtId="0" fontId="4" fillId="8" borderId="0" xfId="1" applyFont="1" applyFill="1"/>
    <xf numFmtId="0" fontId="4" fillId="0" borderId="13" xfId="1" applyFont="1" applyBorder="1"/>
    <xf numFmtId="0" fontId="2" fillId="0" borderId="13" xfId="1" applyBorder="1" applyAlignment="1">
      <alignment horizontal="center"/>
    </xf>
    <xf numFmtId="0" fontId="4" fillId="0" borderId="13" xfId="1" applyFont="1" applyFill="1" applyBorder="1" applyAlignment="1">
      <alignment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0" fillId="0" borderId="15" xfId="0" applyFill="1" applyBorder="1"/>
    <xf numFmtId="0" fontId="0" fillId="0" borderId="0" xfId="0" applyFill="1"/>
    <xf numFmtId="0" fontId="0" fillId="0" borderId="17" xfId="0" applyFill="1" applyBorder="1"/>
    <xf numFmtId="0" fontId="2" fillId="0" borderId="0" xfId="1" applyAlignment="1">
      <alignment vertical="center"/>
    </xf>
    <xf numFmtId="0" fontId="2" fillId="0" borderId="14" xfId="1" applyBorder="1" applyAlignment="1">
      <alignment horizontal="left" vertical="center"/>
    </xf>
    <xf numFmtId="0" fontId="2" fillId="0" borderId="0" xfId="1" applyBorder="1" applyAlignment="1">
      <alignment horizontal="right" vertical="center"/>
    </xf>
    <xf numFmtId="0" fontId="2" fillId="0" borderId="0" xfId="1" applyBorder="1" applyAlignment="1">
      <alignment vertical="center" wrapText="1"/>
    </xf>
    <xf numFmtId="0" fontId="2" fillId="0" borderId="0" xfId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2" fillId="0" borderId="0" xfId="1" applyFill="1" applyBorder="1" applyAlignment="1">
      <alignment vertical="center"/>
    </xf>
    <xf numFmtId="2" fontId="3" fillId="0" borderId="22" xfId="1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 vertical="center"/>
    </xf>
    <xf numFmtId="0" fontId="8" fillId="0" borderId="13" xfId="1" applyFont="1" applyBorder="1"/>
    <xf numFmtId="0" fontId="8" fillId="7" borderId="13" xfId="1" applyFont="1" applyFill="1" applyBorder="1" applyAlignment="1">
      <alignment horizontal="center"/>
    </xf>
    <xf numFmtId="0" fontId="2" fillId="13" borderId="13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/>
    </xf>
    <xf numFmtId="0" fontId="8" fillId="0" borderId="0" xfId="1" applyFont="1" applyAlignment="1"/>
    <xf numFmtId="0" fontId="7" fillId="0" borderId="13" xfId="1" applyFont="1" applyBorder="1" applyAlignment="1">
      <alignment horizontal="center" vertical="center"/>
    </xf>
    <xf numFmtId="0" fontId="6" fillId="12" borderId="23" xfId="1" applyFont="1" applyFill="1" applyBorder="1" applyAlignment="1">
      <alignment horizontal="left" vertical="center"/>
    </xf>
    <xf numFmtId="0" fontId="6" fillId="12" borderId="24" xfId="1" applyFont="1" applyFill="1" applyBorder="1" applyAlignment="1">
      <alignment horizontal="left" vertical="center"/>
    </xf>
    <xf numFmtId="0" fontId="6" fillId="12" borderId="25" xfId="1" applyFont="1" applyFill="1" applyBorder="1" applyAlignment="1">
      <alignment horizontal="left" vertical="center"/>
    </xf>
    <xf numFmtId="2" fontId="6" fillId="12" borderId="26" xfId="1" applyNumberFormat="1" applyFont="1" applyFill="1" applyBorder="1" applyAlignment="1">
      <alignment horizontal="center" vertical="center"/>
    </xf>
    <xf numFmtId="2" fontId="6" fillId="12" borderId="24" xfId="1" applyNumberFormat="1" applyFont="1" applyFill="1" applyBorder="1" applyAlignment="1">
      <alignment horizontal="center" vertical="center"/>
    </xf>
    <xf numFmtId="2" fontId="6" fillId="12" borderId="27" xfId="1" applyNumberFormat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9" borderId="18" xfId="1" applyFont="1" applyFill="1" applyBorder="1" applyAlignment="1">
      <alignment horizontal="center" vertical="center" wrapText="1"/>
    </xf>
    <xf numFmtId="0" fontId="4" fillId="10" borderId="19" xfId="1" applyFont="1" applyFill="1" applyBorder="1" applyAlignment="1">
      <alignment horizontal="left" vertical="center"/>
    </xf>
    <xf numFmtId="0" fontId="4" fillId="10" borderId="18" xfId="1" applyFont="1" applyFill="1" applyBorder="1" applyAlignment="1">
      <alignment horizontal="left" vertical="center"/>
    </xf>
    <xf numFmtId="0" fontId="4" fillId="10" borderId="12" xfId="1" applyFont="1" applyFill="1" applyBorder="1" applyAlignment="1">
      <alignment horizontal="left" vertical="center"/>
    </xf>
    <xf numFmtId="0" fontId="4" fillId="10" borderId="20" xfId="1" applyFont="1" applyFill="1" applyBorder="1" applyAlignment="1">
      <alignment horizontal="right" vertical="center"/>
    </xf>
    <xf numFmtId="0" fontId="4" fillId="10" borderId="18" xfId="1" applyFont="1" applyFill="1" applyBorder="1" applyAlignment="1">
      <alignment horizontal="right" vertical="center"/>
    </xf>
    <xf numFmtId="0" fontId="4" fillId="10" borderId="21" xfId="1" applyFont="1" applyFill="1" applyBorder="1" applyAlignment="1">
      <alignment horizontal="right" vertical="center"/>
    </xf>
    <xf numFmtId="0" fontId="6" fillId="11" borderId="19" xfId="1" applyFont="1" applyFill="1" applyBorder="1" applyAlignment="1">
      <alignment horizontal="left" vertical="center" wrapText="1"/>
    </xf>
    <xf numFmtId="0" fontId="6" fillId="11" borderId="18" xfId="1" applyFont="1" applyFill="1" applyBorder="1" applyAlignment="1">
      <alignment horizontal="left" vertical="center" wrapText="1"/>
    </xf>
    <xf numFmtId="0" fontId="6" fillId="11" borderId="12" xfId="1" applyFont="1" applyFill="1" applyBorder="1" applyAlignment="1">
      <alignment horizontal="left" vertical="center" wrapText="1"/>
    </xf>
    <xf numFmtId="0" fontId="6" fillId="11" borderId="20" xfId="1" applyFont="1" applyFill="1" applyBorder="1" applyAlignment="1">
      <alignment horizontal="center" vertical="center" wrapText="1"/>
    </xf>
    <xf numFmtId="0" fontId="6" fillId="11" borderId="18" xfId="1" applyFont="1" applyFill="1" applyBorder="1" applyAlignment="1">
      <alignment horizontal="center" vertical="center" wrapText="1"/>
    </xf>
    <xf numFmtId="0" fontId="6" fillId="11" borderId="21" xfId="1" applyFont="1" applyFill="1" applyBorder="1" applyAlignment="1">
      <alignment horizontal="center" vertical="center" wrapText="1"/>
    </xf>
    <xf numFmtId="0" fontId="0" fillId="10" borderId="13" xfId="0" applyFill="1" applyBorder="1"/>
    <xf numFmtId="0" fontId="0" fillId="14" borderId="13" xfId="0" applyFill="1" applyBorder="1"/>
    <xf numFmtId="0" fontId="0" fillId="15" borderId="13" xfId="0" applyFill="1" applyBorder="1"/>
    <xf numFmtId="0" fontId="0" fillId="16" borderId="13" xfId="0" applyFill="1" applyBorder="1"/>
    <xf numFmtId="0" fontId="0" fillId="0" borderId="0" xfId="1" applyFont="1"/>
    <xf numFmtId="2" fontId="0" fillId="0" borderId="0" xfId="0" applyNumberFormat="1"/>
    <xf numFmtId="2" fontId="2" fillId="0" borderId="0" xfId="1" applyNumberFormat="1"/>
    <xf numFmtId="2" fontId="0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topLeftCell="C9" zoomScale="70" zoomScaleNormal="70" workbookViewId="0">
      <selection activeCell="H23" sqref="H23"/>
    </sheetView>
  </sheetViews>
  <sheetFormatPr baseColWidth="10" defaultRowHeight="15" x14ac:dyDescent="0.25"/>
  <cols>
    <col min="1" max="1" width="17.42578125" style="1" customWidth="1"/>
    <col min="2" max="2" width="17.42578125" style="2" customWidth="1"/>
    <col min="3" max="3" width="40.5703125" style="3" customWidth="1"/>
    <col min="4" max="4" width="17" style="4" customWidth="1"/>
    <col min="5" max="5" width="14.7109375" style="5" customWidth="1"/>
    <col min="6" max="6" width="33.7109375" style="6" customWidth="1"/>
    <col min="7" max="7" width="26.28515625" style="7" customWidth="1"/>
    <col min="8" max="257" width="11.42578125" style="8"/>
    <col min="258" max="258" width="17.42578125" style="8" customWidth="1"/>
    <col min="259" max="259" width="36.7109375" style="8" customWidth="1"/>
    <col min="260" max="260" width="17" style="8" customWidth="1"/>
    <col min="261" max="261" width="14.7109375" style="8" customWidth="1"/>
    <col min="262" max="262" width="33.7109375" style="8" customWidth="1"/>
    <col min="263" max="263" width="16.85546875" style="8" customWidth="1"/>
    <col min="264" max="513" width="11.42578125" style="8"/>
    <col min="514" max="514" width="17.42578125" style="8" customWidth="1"/>
    <col min="515" max="515" width="36.7109375" style="8" customWidth="1"/>
    <col min="516" max="516" width="17" style="8" customWidth="1"/>
    <col min="517" max="517" width="14.7109375" style="8" customWidth="1"/>
    <col min="518" max="518" width="33.7109375" style="8" customWidth="1"/>
    <col min="519" max="519" width="16.85546875" style="8" customWidth="1"/>
    <col min="520" max="769" width="11.42578125" style="8"/>
    <col min="770" max="770" width="17.42578125" style="8" customWidth="1"/>
    <col min="771" max="771" width="36.7109375" style="8" customWidth="1"/>
    <col min="772" max="772" width="17" style="8" customWidth="1"/>
    <col min="773" max="773" width="14.7109375" style="8" customWidth="1"/>
    <col min="774" max="774" width="33.7109375" style="8" customWidth="1"/>
    <col min="775" max="775" width="16.85546875" style="8" customWidth="1"/>
    <col min="776" max="1025" width="11.42578125" style="8"/>
    <col min="1026" max="1026" width="17.42578125" style="8" customWidth="1"/>
    <col min="1027" max="1027" width="36.7109375" style="8" customWidth="1"/>
    <col min="1028" max="1028" width="17" style="8" customWidth="1"/>
    <col min="1029" max="1029" width="14.7109375" style="8" customWidth="1"/>
    <col min="1030" max="1030" width="33.7109375" style="8" customWidth="1"/>
    <col min="1031" max="1031" width="16.85546875" style="8" customWidth="1"/>
    <col min="1032" max="1281" width="11.42578125" style="8"/>
    <col min="1282" max="1282" width="17.42578125" style="8" customWidth="1"/>
    <col min="1283" max="1283" width="36.7109375" style="8" customWidth="1"/>
    <col min="1284" max="1284" width="17" style="8" customWidth="1"/>
    <col min="1285" max="1285" width="14.7109375" style="8" customWidth="1"/>
    <col min="1286" max="1286" width="33.7109375" style="8" customWidth="1"/>
    <col min="1287" max="1287" width="16.85546875" style="8" customWidth="1"/>
    <col min="1288" max="1537" width="11.42578125" style="8"/>
    <col min="1538" max="1538" width="17.42578125" style="8" customWidth="1"/>
    <col min="1539" max="1539" width="36.7109375" style="8" customWidth="1"/>
    <col min="1540" max="1540" width="17" style="8" customWidth="1"/>
    <col min="1541" max="1541" width="14.7109375" style="8" customWidth="1"/>
    <col min="1542" max="1542" width="33.7109375" style="8" customWidth="1"/>
    <col min="1543" max="1543" width="16.85546875" style="8" customWidth="1"/>
    <col min="1544" max="1793" width="11.42578125" style="8"/>
    <col min="1794" max="1794" width="17.42578125" style="8" customWidth="1"/>
    <col min="1795" max="1795" width="36.7109375" style="8" customWidth="1"/>
    <col min="1796" max="1796" width="17" style="8" customWidth="1"/>
    <col min="1797" max="1797" width="14.7109375" style="8" customWidth="1"/>
    <col min="1798" max="1798" width="33.7109375" style="8" customWidth="1"/>
    <col min="1799" max="1799" width="16.85546875" style="8" customWidth="1"/>
    <col min="1800" max="2049" width="11.42578125" style="8"/>
    <col min="2050" max="2050" width="17.42578125" style="8" customWidth="1"/>
    <col min="2051" max="2051" width="36.7109375" style="8" customWidth="1"/>
    <col min="2052" max="2052" width="17" style="8" customWidth="1"/>
    <col min="2053" max="2053" width="14.7109375" style="8" customWidth="1"/>
    <col min="2054" max="2054" width="33.7109375" style="8" customWidth="1"/>
    <col min="2055" max="2055" width="16.85546875" style="8" customWidth="1"/>
    <col min="2056" max="2305" width="11.42578125" style="8"/>
    <col min="2306" max="2306" width="17.42578125" style="8" customWidth="1"/>
    <col min="2307" max="2307" width="36.7109375" style="8" customWidth="1"/>
    <col min="2308" max="2308" width="17" style="8" customWidth="1"/>
    <col min="2309" max="2309" width="14.7109375" style="8" customWidth="1"/>
    <col min="2310" max="2310" width="33.7109375" style="8" customWidth="1"/>
    <col min="2311" max="2311" width="16.85546875" style="8" customWidth="1"/>
    <col min="2312" max="2561" width="11.42578125" style="8"/>
    <col min="2562" max="2562" width="17.42578125" style="8" customWidth="1"/>
    <col min="2563" max="2563" width="36.7109375" style="8" customWidth="1"/>
    <col min="2564" max="2564" width="17" style="8" customWidth="1"/>
    <col min="2565" max="2565" width="14.7109375" style="8" customWidth="1"/>
    <col min="2566" max="2566" width="33.7109375" style="8" customWidth="1"/>
    <col min="2567" max="2567" width="16.85546875" style="8" customWidth="1"/>
    <col min="2568" max="2817" width="11.42578125" style="8"/>
    <col min="2818" max="2818" width="17.42578125" style="8" customWidth="1"/>
    <col min="2819" max="2819" width="36.7109375" style="8" customWidth="1"/>
    <col min="2820" max="2820" width="17" style="8" customWidth="1"/>
    <col min="2821" max="2821" width="14.7109375" style="8" customWidth="1"/>
    <col min="2822" max="2822" width="33.7109375" style="8" customWidth="1"/>
    <col min="2823" max="2823" width="16.85546875" style="8" customWidth="1"/>
    <col min="2824" max="3073" width="11.42578125" style="8"/>
    <col min="3074" max="3074" width="17.42578125" style="8" customWidth="1"/>
    <col min="3075" max="3075" width="36.7109375" style="8" customWidth="1"/>
    <col min="3076" max="3076" width="17" style="8" customWidth="1"/>
    <col min="3077" max="3077" width="14.7109375" style="8" customWidth="1"/>
    <col min="3078" max="3078" width="33.7109375" style="8" customWidth="1"/>
    <col min="3079" max="3079" width="16.85546875" style="8" customWidth="1"/>
    <col min="3080" max="3329" width="11.42578125" style="8"/>
    <col min="3330" max="3330" width="17.42578125" style="8" customWidth="1"/>
    <col min="3331" max="3331" width="36.7109375" style="8" customWidth="1"/>
    <col min="3332" max="3332" width="17" style="8" customWidth="1"/>
    <col min="3333" max="3333" width="14.7109375" style="8" customWidth="1"/>
    <col min="3334" max="3334" width="33.7109375" style="8" customWidth="1"/>
    <col min="3335" max="3335" width="16.85546875" style="8" customWidth="1"/>
    <col min="3336" max="3585" width="11.42578125" style="8"/>
    <col min="3586" max="3586" width="17.42578125" style="8" customWidth="1"/>
    <col min="3587" max="3587" width="36.7109375" style="8" customWidth="1"/>
    <col min="3588" max="3588" width="17" style="8" customWidth="1"/>
    <col min="3589" max="3589" width="14.7109375" style="8" customWidth="1"/>
    <col min="3590" max="3590" width="33.7109375" style="8" customWidth="1"/>
    <col min="3591" max="3591" width="16.85546875" style="8" customWidth="1"/>
    <col min="3592" max="3841" width="11.42578125" style="8"/>
    <col min="3842" max="3842" width="17.42578125" style="8" customWidth="1"/>
    <col min="3843" max="3843" width="36.7109375" style="8" customWidth="1"/>
    <col min="3844" max="3844" width="17" style="8" customWidth="1"/>
    <col min="3845" max="3845" width="14.7109375" style="8" customWidth="1"/>
    <col min="3846" max="3846" width="33.7109375" style="8" customWidth="1"/>
    <col min="3847" max="3847" width="16.85546875" style="8" customWidth="1"/>
    <col min="3848" max="4097" width="11.42578125" style="8"/>
    <col min="4098" max="4098" width="17.42578125" style="8" customWidth="1"/>
    <col min="4099" max="4099" width="36.7109375" style="8" customWidth="1"/>
    <col min="4100" max="4100" width="17" style="8" customWidth="1"/>
    <col min="4101" max="4101" width="14.7109375" style="8" customWidth="1"/>
    <col min="4102" max="4102" width="33.7109375" style="8" customWidth="1"/>
    <col min="4103" max="4103" width="16.85546875" style="8" customWidth="1"/>
    <col min="4104" max="4353" width="11.42578125" style="8"/>
    <col min="4354" max="4354" width="17.42578125" style="8" customWidth="1"/>
    <col min="4355" max="4355" width="36.7109375" style="8" customWidth="1"/>
    <col min="4356" max="4356" width="17" style="8" customWidth="1"/>
    <col min="4357" max="4357" width="14.7109375" style="8" customWidth="1"/>
    <col min="4358" max="4358" width="33.7109375" style="8" customWidth="1"/>
    <col min="4359" max="4359" width="16.85546875" style="8" customWidth="1"/>
    <col min="4360" max="4609" width="11.42578125" style="8"/>
    <col min="4610" max="4610" width="17.42578125" style="8" customWidth="1"/>
    <col min="4611" max="4611" width="36.7109375" style="8" customWidth="1"/>
    <col min="4612" max="4612" width="17" style="8" customWidth="1"/>
    <col min="4613" max="4613" width="14.7109375" style="8" customWidth="1"/>
    <col min="4614" max="4614" width="33.7109375" style="8" customWidth="1"/>
    <col min="4615" max="4615" width="16.85546875" style="8" customWidth="1"/>
    <col min="4616" max="4865" width="11.42578125" style="8"/>
    <col min="4866" max="4866" width="17.42578125" style="8" customWidth="1"/>
    <col min="4867" max="4867" width="36.7109375" style="8" customWidth="1"/>
    <col min="4868" max="4868" width="17" style="8" customWidth="1"/>
    <col min="4869" max="4869" width="14.7109375" style="8" customWidth="1"/>
    <col min="4870" max="4870" width="33.7109375" style="8" customWidth="1"/>
    <col min="4871" max="4871" width="16.85546875" style="8" customWidth="1"/>
    <col min="4872" max="5121" width="11.42578125" style="8"/>
    <col min="5122" max="5122" width="17.42578125" style="8" customWidth="1"/>
    <col min="5123" max="5123" width="36.7109375" style="8" customWidth="1"/>
    <col min="5124" max="5124" width="17" style="8" customWidth="1"/>
    <col min="5125" max="5125" width="14.7109375" style="8" customWidth="1"/>
    <col min="5126" max="5126" width="33.7109375" style="8" customWidth="1"/>
    <col min="5127" max="5127" width="16.85546875" style="8" customWidth="1"/>
    <col min="5128" max="5377" width="11.42578125" style="8"/>
    <col min="5378" max="5378" width="17.42578125" style="8" customWidth="1"/>
    <col min="5379" max="5379" width="36.7109375" style="8" customWidth="1"/>
    <col min="5380" max="5380" width="17" style="8" customWidth="1"/>
    <col min="5381" max="5381" width="14.7109375" style="8" customWidth="1"/>
    <col min="5382" max="5382" width="33.7109375" style="8" customWidth="1"/>
    <col min="5383" max="5383" width="16.85546875" style="8" customWidth="1"/>
    <col min="5384" max="5633" width="11.42578125" style="8"/>
    <col min="5634" max="5634" width="17.42578125" style="8" customWidth="1"/>
    <col min="5635" max="5635" width="36.7109375" style="8" customWidth="1"/>
    <col min="5636" max="5636" width="17" style="8" customWidth="1"/>
    <col min="5637" max="5637" width="14.7109375" style="8" customWidth="1"/>
    <col min="5638" max="5638" width="33.7109375" style="8" customWidth="1"/>
    <col min="5639" max="5639" width="16.85546875" style="8" customWidth="1"/>
    <col min="5640" max="5889" width="11.42578125" style="8"/>
    <col min="5890" max="5890" width="17.42578125" style="8" customWidth="1"/>
    <col min="5891" max="5891" width="36.7109375" style="8" customWidth="1"/>
    <col min="5892" max="5892" width="17" style="8" customWidth="1"/>
    <col min="5893" max="5893" width="14.7109375" style="8" customWidth="1"/>
    <col min="5894" max="5894" width="33.7109375" style="8" customWidth="1"/>
    <col min="5895" max="5895" width="16.85546875" style="8" customWidth="1"/>
    <col min="5896" max="6145" width="11.42578125" style="8"/>
    <col min="6146" max="6146" width="17.42578125" style="8" customWidth="1"/>
    <col min="6147" max="6147" width="36.7109375" style="8" customWidth="1"/>
    <col min="6148" max="6148" width="17" style="8" customWidth="1"/>
    <col min="6149" max="6149" width="14.7109375" style="8" customWidth="1"/>
    <col min="6150" max="6150" width="33.7109375" style="8" customWidth="1"/>
    <col min="6151" max="6151" width="16.85546875" style="8" customWidth="1"/>
    <col min="6152" max="6401" width="11.42578125" style="8"/>
    <col min="6402" max="6402" width="17.42578125" style="8" customWidth="1"/>
    <col min="6403" max="6403" width="36.7109375" style="8" customWidth="1"/>
    <col min="6404" max="6404" width="17" style="8" customWidth="1"/>
    <col min="6405" max="6405" width="14.7109375" style="8" customWidth="1"/>
    <col min="6406" max="6406" width="33.7109375" style="8" customWidth="1"/>
    <col min="6407" max="6407" width="16.85546875" style="8" customWidth="1"/>
    <col min="6408" max="6657" width="11.42578125" style="8"/>
    <col min="6658" max="6658" width="17.42578125" style="8" customWidth="1"/>
    <col min="6659" max="6659" width="36.7109375" style="8" customWidth="1"/>
    <col min="6660" max="6660" width="17" style="8" customWidth="1"/>
    <col min="6661" max="6661" width="14.7109375" style="8" customWidth="1"/>
    <col min="6662" max="6662" width="33.7109375" style="8" customWidth="1"/>
    <col min="6663" max="6663" width="16.85546875" style="8" customWidth="1"/>
    <col min="6664" max="6913" width="11.42578125" style="8"/>
    <col min="6914" max="6914" width="17.42578125" style="8" customWidth="1"/>
    <col min="6915" max="6915" width="36.7109375" style="8" customWidth="1"/>
    <col min="6916" max="6916" width="17" style="8" customWidth="1"/>
    <col min="6917" max="6917" width="14.7109375" style="8" customWidth="1"/>
    <col min="6918" max="6918" width="33.7109375" style="8" customWidth="1"/>
    <col min="6919" max="6919" width="16.85546875" style="8" customWidth="1"/>
    <col min="6920" max="7169" width="11.42578125" style="8"/>
    <col min="7170" max="7170" width="17.42578125" style="8" customWidth="1"/>
    <col min="7171" max="7171" width="36.7109375" style="8" customWidth="1"/>
    <col min="7172" max="7172" width="17" style="8" customWidth="1"/>
    <col min="7173" max="7173" width="14.7109375" style="8" customWidth="1"/>
    <col min="7174" max="7174" width="33.7109375" style="8" customWidth="1"/>
    <col min="7175" max="7175" width="16.85546875" style="8" customWidth="1"/>
    <col min="7176" max="7425" width="11.42578125" style="8"/>
    <col min="7426" max="7426" width="17.42578125" style="8" customWidth="1"/>
    <col min="7427" max="7427" width="36.7109375" style="8" customWidth="1"/>
    <col min="7428" max="7428" width="17" style="8" customWidth="1"/>
    <col min="7429" max="7429" width="14.7109375" style="8" customWidth="1"/>
    <col min="7430" max="7430" width="33.7109375" style="8" customWidth="1"/>
    <col min="7431" max="7431" width="16.85546875" style="8" customWidth="1"/>
    <col min="7432" max="7681" width="11.42578125" style="8"/>
    <col min="7682" max="7682" width="17.42578125" style="8" customWidth="1"/>
    <col min="7683" max="7683" width="36.7109375" style="8" customWidth="1"/>
    <col min="7684" max="7684" width="17" style="8" customWidth="1"/>
    <col min="7685" max="7685" width="14.7109375" style="8" customWidth="1"/>
    <col min="7686" max="7686" width="33.7109375" style="8" customWidth="1"/>
    <col min="7687" max="7687" width="16.85546875" style="8" customWidth="1"/>
    <col min="7688" max="7937" width="11.42578125" style="8"/>
    <col min="7938" max="7938" width="17.42578125" style="8" customWidth="1"/>
    <col min="7939" max="7939" width="36.7109375" style="8" customWidth="1"/>
    <col min="7940" max="7940" width="17" style="8" customWidth="1"/>
    <col min="7941" max="7941" width="14.7109375" style="8" customWidth="1"/>
    <col min="7942" max="7942" width="33.7109375" style="8" customWidth="1"/>
    <col min="7943" max="7943" width="16.85546875" style="8" customWidth="1"/>
    <col min="7944" max="8193" width="11.42578125" style="8"/>
    <col min="8194" max="8194" width="17.42578125" style="8" customWidth="1"/>
    <col min="8195" max="8195" width="36.7109375" style="8" customWidth="1"/>
    <col min="8196" max="8196" width="17" style="8" customWidth="1"/>
    <col min="8197" max="8197" width="14.7109375" style="8" customWidth="1"/>
    <col min="8198" max="8198" width="33.7109375" style="8" customWidth="1"/>
    <col min="8199" max="8199" width="16.85546875" style="8" customWidth="1"/>
    <col min="8200" max="8449" width="11.42578125" style="8"/>
    <col min="8450" max="8450" width="17.42578125" style="8" customWidth="1"/>
    <col min="8451" max="8451" width="36.7109375" style="8" customWidth="1"/>
    <col min="8452" max="8452" width="17" style="8" customWidth="1"/>
    <col min="8453" max="8453" width="14.7109375" style="8" customWidth="1"/>
    <col min="8454" max="8454" width="33.7109375" style="8" customWidth="1"/>
    <col min="8455" max="8455" width="16.85546875" style="8" customWidth="1"/>
    <col min="8456" max="8705" width="11.42578125" style="8"/>
    <col min="8706" max="8706" width="17.42578125" style="8" customWidth="1"/>
    <col min="8707" max="8707" width="36.7109375" style="8" customWidth="1"/>
    <col min="8708" max="8708" width="17" style="8" customWidth="1"/>
    <col min="8709" max="8709" width="14.7109375" style="8" customWidth="1"/>
    <col min="8710" max="8710" width="33.7109375" style="8" customWidth="1"/>
    <col min="8711" max="8711" width="16.85546875" style="8" customWidth="1"/>
    <col min="8712" max="8961" width="11.42578125" style="8"/>
    <col min="8962" max="8962" width="17.42578125" style="8" customWidth="1"/>
    <col min="8963" max="8963" width="36.7109375" style="8" customWidth="1"/>
    <col min="8964" max="8964" width="17" style="8" customWidth="1"/>
    <col min="8965" max="8965" width="14.7109375" style="8" customWidth="1"/>
    <col min="8966" max="8966" width="33.7109375" style="8" customWidth="1"/>
    <col min="8967" max="8967" width="16.85546875" style="8" customWidth="1"/>
    <col min="8968" max="9217" width="11.42578125" style="8"/>
    <col min="9218" max="9218" width="17.42578125" style="8" customWidth="1"/>
    <col min="9219" max="9219" width="36.7109375" style="8" customWidth="1"/>
    <col min="9220" max="9220" width="17" style="8" customWidth="1"/>
    <col min="9221" max="9221" width="14.7109375" style="8" customWidth="1"/>
    <col min="9222" max="9222" width="33.7109375" style="8" customWidth="1"/>
    <col min="9223" max="9223" width="16.85546875" style="8" customWidth="1"/>
    <col min="9224" max="9473" width="11.42578125" style="8"/>
    <col min="9474" max="9474" width="17.42578125" style="8" customWidth="1"/>
    <col min="9475" max="9475" width="36.7109375" style="8" customWidth="1"/>
    <col min="9476" max="9476" width="17" style="8" customWidth="1"/>
    <col min="9477" max="9477" width="14.7109375" style="8" customWidth="1"/>
    <col min="9478" max="9478" width="33.7109375" style="8" customWidth="1"/>
    <col min="9479" max="9479" width="16.85546875" style="8" customWidth="1"/>
    <col min="9480" max="9729" width="11.42578125" style="8"/>
    <col min="9730" max="9730" width="17.42578125" style="8" customWidth="1"/>
    <col min="9731" max="9731" width="36.7109375" style="8" customWidth="1"/>
    <col min="9732" max="9732" width="17" style="8" customWidth="1"/>
    <col min="9733" max="9733" width="14.7109375" style="8" customWidth="1"/>
    <col min="9734" max="9734" width="33.7109375" style="8" customWidth="1"/>
    <col min="9735" max="9735" width="16.85546875" style="8" customWidth="1"/>
    <col min="9736" max="9985" width="11.42578125" style="8"/>
    <col min="9986" max="9986" width="17.42578125" style="8" customWidth="1"/>
    <col min="9987" max="9987" width="36.7109375" style="8" customWidth="1"/>
    <col min="9988" max="9988" width="17" style="8" customWidth="1"/>
    <col min="9989" max="9989" width="14.7109375" style="8" customWidth="1"/>
    <col min="9990" max="9990" width="33.7109375" style="8" customWidth="1"/>
    <col min="9991" max="9991" width="16.85546875" style="8" customWidth="1"/>
    <col min="9992" max="10241" width="11.42578125" style="8"/>
    <col min="10242" max="10242" width="17.42578125" style="8" customWidth="1"/>
    <col min="10243" max="10243" width="36.7109375" style="8" customWidth="1"/>
    <col min="10244" max="10244" width="17" style="8" customWidth="1"/>
    <col min="10245" max="10245" width="14.7109375" style="8" customWidth="1"/>
    <col min="10246" max="10246" width="33.7109375" style="8" customWidth="1"/>
    <col min="10247" max="10247" width="16.85546875" style="8" customWidth="1"/>
    <col min="10248" max="10497" width="11.42578125" style="8"/>
    <col min="10498" max="10498" width="17.42578125" style="8" customWidth="1"/>
    <col min="10499" max="10499" width="36.7109375" style="8" customWidth="1"/>
    <col min="10500" max="10500" width="17" style="8" customWidth="1"/>
    <col min="10501" max="10501" width="14.7109375" style="8" customWidth="1"/>
    <col min="10502" max="10502" width="33.7109375" style="8" customWidth="1"/>
    <col min="10503" max="10503" width="16.85546875" style="8" customWidth="1"/>
    <col min="10504" max="10753" width="11.42578125" style="8"/>
    <col min="10754" max="10754" width="17.42578125" style="8" customWidth="1"/>
    <col min="10755" max="10755" width="36.7109375" style="8" customWidth="1"/>
    <col min="10756" max="10756" width="17" style="8" customWidth="1"/>
    <col min="10757" max="10757" width="14.7109375" style="8" customWidth="1"/>
    <col min="10758" max="10758" width="33.7109375" style="8" customWidth="1"/>
    <col min="10759" max="10759" width="16.85546875" style="8" customWidth="1"/>
    <col min="10760" max="11009" width="11.42578125" style="8"/>
    <col min="11010" max="11010" width="17.42578125" style="8" customWidth="1"/>
    <col min="11011" max="11011" width="36.7109375" style="8" customWidth="1"/>
    <col min="11012" max="11012" width="17" style="8" customWidth="1"/>
    <col min="11013" max="11013" width="14.7109375" style="8" customWidth="1"/>
    <col min="11014" max="11014" width="33.7109375" style="8" customWidth="1"/>
    <col min="11015" max="11015" width="16.85546875" style="8" customWidth="1"/>
    <col min="11016" max="11265" width="11.42578125" style="8"/>
    <col min="11266" max="11266" width="17.42578125" style="8" customWidth="1"/>
    <col min="11267" max="11267" width="36.7109375" style="8" customWidth="1"/>
    <col min="11268" max="11268" width="17" style="8" customWidth="1"/>
    <col min="11269" max="11269" width="14.7109375" style="8" customWidth="1"/>
    <col min="11270" max="11270" width="33.7109375" style="8" customWidth="1"/>
    <col min="11271" max="11271" width="16.85546875" style="8" customWidth="1"/>
    <col min="11272" max="11521" width="11.42578125" style="8"/>
    <col min="11522" max="11522" width="17.42578125" style="8" customWidth="1"/>
    <col min="11523" max="11523" width="36.7109375" style="8" customWidth="1"/>
    <col min="11524" max="11524" width="17" style="8" customWidth="1"/>
    <col min="11525" max="11525" width="14.7109375" style="8" customWidth="1"/>
    <col min="11526" max="11526" width="33.7109375" style="8" customWidth="1"/>
    <col min="11527" max="11527" width="16.85546875" style="8" customWidth="1"/>
    <col min="11528" max="11777" width="11.42578125" style="8"/>
    <col min="11778" max="11778" width="17.42578125" style="8" customWidth="1"/>
    <col min="11779" max="11779" width="36.7109375" style="8" customWidth="1"/>
    <col min="11780" max="11780" width="17" style="8" customWidth="1"/>
    <col min="11781" max="11781" width="14.7109375" style="8" customWidth="1"/>
    <col min="11782" max="11782" width="33.7109375" style="8" customWidth="1"/>
    <col min="11783" max="11783" width="16.85546875" style="8" customWidth="1"/>
    <col min="11784" max="12033" width="11.42578125" style="8"/>
    <col min="12034" max="12034" width="17.42578125" style="8" customWidth="1"/>
    <col min="12035" max="12035" width="36.7109375" style="8" customWidth="1"/>
    <col min="12036" max="12036" width="17" style="8" customWidth="1"/>
    <col min="12037" max="12037" width="14.7109375" style="8" customWidth="1"/>
    <col min="12038" max="12038" width="33.7109375" style="8" customWidth="1"/>
    <col min="12039" max="12039" width="16.85546875" style="8" customWidth="1"/>
    <col min="12040" max="12289" width="11.42578125" style="8"/>
    <col min="12290" max="12290" width="17.42578125" style="8" customWidth="1"/>
    <col min="12291" max="12291" width="36.7109375" style="8" customWidth="1"/>
    <col min="12292" max="12292" width="17" style="8" customWidth="1"/>
    <col min="12293" max="12293" width="14.7109375" style="8" customWidth="1"/>
    <col min="12294" max="12294" width="33.7109375" style="8" customWidth="1"/>
    <col min="12295" max="12295" width="16.85546875" style="8" customWidth="1"/>
    <col min="12296" max="12545" width="11.42578125" style="8"/>
    <col min="12546" max="12546" width="17.42578125" style="8" customWidth="1"/>
    <col min="12547" max="12547" width="36.7109375" style="8" customWidth="1"/>
    <col min="12548" max="12548" width="17" style="8" customWidth="1"/>
    <col min="12549" max="12549" width="14.7109375" style="8" customWidth="1"/>
    <col min="12550" max="12550" width="33.7109375" style="8" customWidth="1"/>
    <col min="12551" max="12551" width="16.85546875" style="8" customWidth="1"/>
    <col min="12552" max="12801" width="11.42578125" style="8"/>
    <col min="12802" max="12802" width="17.42578125" style="8" customWidth="1"/>
    <col min="12803" max="12803" width="36.7109375" style="8" customWidth="1"/>
    <col min="12804" max="12804" width="17" style="8" customWidth="1"/>
    <col min="12805" max="12805" width="14.7109375" style="8" customWidth="1"/>
    <col min="12806" max="12806" width="33.7109375" style="8" customWidth="1"/>
    <col min="12807" max="12807" width="16.85546875" style="8" customWidth="1"/>
    <col min="12808" max="13057" width="11.42578125" style="8"/>
    <col min="13058" max="13058" width="17.42578125" style="8" customWidth="1"/>
    <col min="13059" max="13059" width="36.7109375" style="8" customWidth="1"/>
    <col min="13060" max="13060" width="17" style="8" customWidth="1"/>
    <col min="13061" max="13061" width="14.7109375" style="8" customWidth="1"/>
    <col min="13062" max="13062" width="33.7109375" style="8" customWidth="1"/>
    <col min="13063" max="13063" width="16.85546875" style="8" customWidth="1"/>
    <col min="13064" max="13313" width="11.42578125" style="8"/>
    <col min="13314" max="13314" width="17.42578125" style="8" customWidth="1"/>
    <col min="13315" max="13315" width="36.7109375" style="8" customWidth="1"/>
    <col min="13316" max="13316" width="17" style="8" customWidth="1"/>
    <col min="13317" max="13317" width="14.7109375" style="8" customWidth="1"/>
    <col min="13318" max="13318" width="33.7109375" style="8" customWidth="1"/>
    <col min="13319" max="13319" width="16.85546875" style="8" customWidth="1"/>
    <col min="13320" max="13569" width="11.42578125" style="8"/>
    <col min="13570" max="13570" width="17.42578125" style="8" customWidth="1"/>
    <col min="13571" max="13571" width="36.7109375" style="8" customWidth="1"/>
    <col min="13572" max="13572" width="17" style="8" customWidth="1"/>
    <col min="13573" max="13573" width="14.7109375" style="8" customWidth="1"/>
    <col min="13574" max="13574" width="33.7109375" style="8" customWidth="1"/>
    <col min="13575" max="13575" width="16.85546875" style="8" customWidth="1"/>
    <col min="13576" max="13825" width="11.42578125" style="8"/>
    <col min="13826" max="13826" width="17.42578125" style="8" customWidth="1"/>
    <col min="13827" max="13827" width="36.7109375" style="8" customWidth="1"/>
    <col min="13828" max="13828" width="17" style="8" customWidth="1"/>
    <col min="13829" max="13829" width="14.7109375" style="8" customWidth="1"/>
    <col min="13830" max="13830" width="33.7109375" style="8" customWidth="1"/>
    <col min="13831" max="13831" width="16.85546875" style="8" customWidth="1"/>
    <col min="13832" max="14081" width="11.42578125" style="8"/>
    <col min="14082" max="14082" width="17.42578125" style="8" customWidth="1"/>
    <col min="14083" max="14083" width="36.7109375" style="8" customWidth="1"/>
    <col min="14084" max="14084" width="17" style="8" customWidth="1"/>
    <col min="14085" max="14085" width="14.7109375" style="8" customWidth="1"/>
    <col min="14086" max="14086" width="33.7109375" style="8" customWidth="1"/>
    <col min="14087" max="14087" width="16.85546875" style="8" customWidth="1"/>
    <col min="14088" max="14337" width="11.42578125" style="8"/>
    <col min="14338" max="14338" width="17.42578125" style="8" customWidth="1"/>
    <col min="14339" max="14339" width="36.7109375" style="8" customWidth="1"/>
    <col min="14340" max="14340" width="17" style="8" customWidth="1"/>
    <col min="14341" max="14341" width="14.7109375" style="8" customWidth="1"/>
    <col min="14342" max="14342" width="33.7109375" style="8" customWidth="1"/>
    <col min="14343" max="14343" width="16.85546875" style="8" customWidth="1"/>
    <col min="14344" max="14593" width="11.42578125" style="8"/>
    <col min="14594" max="14594" width="17.42578125" style="8" customWidth="1"/>
    <col min="14595" max="14595" width="36.7109375" style="8" customWidth="1"/>
    <col min="14596" max="14596" width="17" style="8" customWidth="1"/>
    <col min="14597" max="14597" width="14.7109375" style="8" customWidth="1"/>
    <col min="14598" max="14598" width="33.7109375" style="8" customWidth="1"/>
    <col min="14599" max="14599" width="16.85546875" style="8" customWidth="1"/>
    <col min="14600" max="14849" width="11.42578125" style="8"/>
    <col min="14850" max="14850" width="17.42578125" style="8" customWidth="1"/>
    <col min="14851" max="14851" width="36.7109375" style="8" customWidth="1"/>
    <col min="14852" max="14852" width="17" style="8" customWidth="1"/>
    <col min="14853" max="14853" width="14.7109375" style="8" customWidth="1"/>
    <col min="14854" max="14854" width="33.7109375" style="8" customWidth="1"/>
    <col min="14855" max="14855" width="16.85546875" style="8" customWidth="1"/>
    <col min="14856" max="15105" width="11.42578125" style="8"/>
    <col min="15106" max="15106" width="17.42578125" style="8" customWidth="1"/>
    <col min="15107" max="15107" width="36.7109375" style="8" customWidth="1"/>
    <col min="15108" max="15108" width="17" style="8" customWidth="1"/>
    <col min="15109" max="15109" width="14.7109375" style="8" customWidth="1"/>
    <col min="15110" max="15110" width="33.7109375" style="8" customWidth="1"/>
    <col min="15111" max="15111" width="16.85546875" style="8" customWidth="1"/>
    <col min="15112" max="15361" width="11.42578125" style="8"/>
    <col min="15362" max="15362" width="17.42578125" style="8" customWidth="1"/>
    <col min="15363" max="15363" width="36.7109375" style="8" customWidth="1"/>
    <col min="15364" max="15364" width="17" style="8" customWidth="1"/>
    <col min="15365" max="15365" width="14.7109375" style="8" customWidth="1"/>
    <col min="15366" max="15366" width="33.7109375" style="8" customWidth="1"/>
    <col min="15367" max="15367" width="16.85546875" style="8" customWidth="1"/>
    <col min="15368" max="15617" width="11.42578125" style="8"/>
    <col min="15618" max="15618" width="17.42578125" style="8" customWidth="1"/>
    <col min="15619" max="15619" width="36.7109375" style="8" customWidth="1"/>
    <col min="15620" max="15620" width="17" style="8" customWidth="1"/>
    <col min="15621" max="15621" width="14.7109375" style="8" customWidth="1"/>
    <col min="15622" max="15622" width="33.7109375" style="8" customWidth="1"/>
    <col min="15623" max="15623" width="16.85546875" style="8" customWidth="1"/>
    <col min="15624" max="15873" width="11.42578125" style="8"/>
    <col min="15874" max="15874" width="17.42578125" style="8" customWidth="1"/>
    <col min="15875" max="15875" width="36.7109375" style="8" customWidth="1"/>
    <col min="15876" max="15876" width="17" style="8" customWidth="1"/>
    <col min="15877" max="15877" width="14.7109375" style="8" customWidth="1"/>
    <col min="15878" max="15878" width="33.7109375" style="8" customWidth="1"/>
    <col min="15879" max="15879" width="16.85546875" style="8" customWidth="1"/>
    <col min="15880" max="16129" width="11.42578125" style="8"/>
    <col min="16130" max="16130" width="17.42578125" style="8" customWidth="1"/>
    <col min="16131" max="16131" width="36.7109375" style="8" customWidth="1"/>
    <col min="16132" max="16132" width="17" style="8" customWidth="1"/>
    <col min="16133" max="16133" width="14.7109375" style="8" customWidth="1"/>
    <col min="16134" max="16134" width="33.7109375" style="8" customWidth="1"/>
    <col min="16135" max="16135" width="16.85546875" style="8" customWidth="1"/>
    <col min="16136" max="16384" width="11.42578125" style="8"/>
  </cols>
  <sheetData>
    <row r="1" spans="1:8" ht="15.75" thickBot="1" x14ac:dyDescent="0.3"/>
    <row r="2" spans="1:8" x14ac:dyDescent="0.25">
      <c r="A2" s="81" t="s">
        <v>0</v>
      </c>
      <c r="B2" s="82"/>
      <c r="C2" s="82"/>
      <c r="D2" s="82"/>
      <c r="E2" s="82"/>
      <c r="F2" s="82"/>
      <c r="G2" s="83"/>
    </row>
    <row r="3" spans="1:8" ht="15.75" thickBot="1" x14ac:dyDescent="0.3">
      <c r="A3" s="9"/>
      <c r="B3" s="10"/>
      <c r="C3" s="11"/>
      <c r="D3" s="12"/>
      <c r="E3" s="13"/>
      <c r="F3" s="14"/>
      <c r="G3" s="15"/>
    </row>
    <row r="4" spans="1:8" ht="36.75" customHeight="1" thickBot="1" x14ac:dyDescent="0.3">
      <c r="A4" s="16" t="s">
        <v>1</v>
      </c>
      <c r="B4" s="17" t="s">
        <v>2</v>
      </c>
      <c r="C4" s="18" t="s">
        <v>3</v>
      </c>
      <c r="D4" s="19" t="s">
        <v>4</v>
      </c>
      <c r="E4" s="18" t="s">
        <v>5</v>
      </c>
      <c r="F4" s="18" t="s">
        <v>6</v>
      </c>
      <c r="G4" s="20" t="s">
        <v>7</v>
      </c>
    </row>
    <row r="5" spans="1:8" ht="20.25" customHeight="1" x14ac:dyDescent="0.25">
      <c r="A5" s="21" t="s">
        <v>8</v>
      </c>
      <c r="B5" s="22">
        <v>2023</v>
      </c>
      <c r="C5" s="23" t="s">
        <v>9</v>
      </c>
      <c r="D5" s="24" t="s">
        <v>10</v>
      </c>
      <c r="E5" s="25">
        <v>1</v>
      </c>
      <c r="F5" s="99" t="s">
        <v>11</v>
      </c>
      <c r="G5" s="23" t="s">
        <v>12</v>
      </c>
    </row>
    <row r="6" spans="1:8" ht="20.25" customHeight="1" x14ac:dyDescent="0.25">
      <c r="A6" s="21" t="s">
        <v>13</v>
      </c>
      <c r="B6" s="22">
        <v>2023</v>
      </c>
      <c r="C6" s="23" t="s">
        <v>14</v>
      </c>
      <c r="D6" s="27" t="s">
        <v>15</v>
      </c>
      <c r="E6" s="25">
        <v>1</v>
      </c>
      <c r="F6" s="99" t="s">
        <v>16</v>
      </c>
      <c r="G6" s="23" t="s">
        <v>12</v>
      </c>
    </row>
    <row r="7" spans="1:8" ht="20.25" customHeight="1" x14ac:dyDescent="0.25">
      <c r="A7" s="21" t="s">
        <v>13</v>
      </c>
      <c r="B7" s="22">
        <v>2023</v>
      </c>
      <c r="C7" s="23" t="s">
        <v>17</v>
      </c>
      <c r="D7" s="27" t="s">
        <v>15</v>
      </c>
      <c r="E7" s="25">
        <v>1</v>
      </c>
      <c r="F7" s="99" t="s">
        <v>18</v>
      </c>
      <c r="G7" s="23" t="s">
        <v>12</v>
      </c>
    </row>
    <row r="8" spans="1:8" ht="24.75" customHeight="1" x14ac:dyDescent="0.25">
      <c r="A8" s="21" t="s">
        <v>8</v>
      </c>
      <c r="B8" s="28">
        <v>2023</v>
      </c>
      <c r="C8" s="23" t="s">
        <v>19</v>
      </c>
      <c r="D8" s="27" t="s">
        <v>15</v>
      </c>
      <c r="E8" s="25">
        <v>1</v>
      </c>
      <c r="F8" s="99" t="s">
        <v>20</v>
      </c>
      <c r="G8" s="23" t="s">
        <v>12</v>
      </c>
    </row>
    <row r="9" spans="1:8" ht="23.25" customHeight="1" x14ac:dyDescent="0.25">
      <c r="A9" s="21" t="s">
        <v>8</v>
      </c>
      <c r="B9" s="22">
        <v>2023</v>
      </c>
      <c r="C9" s="23" t="s">
        <v>21</v>
      </c>
      <c r="D9" s="29" t="s">
        <v>22</v>
      </c>
      <c r="E9" s="25">
        <v>1</v>
      </c>
      <c r="F9" s="99" t="s">
        <v>23</v>
      </c>
      <c r="G9" s="23" t="s">
        <v>12</v>
      </c>
    </row>
    <row r="10" spans="1:8" ht="20.25" customHeight="1" x14ac:dyDescent="0.25">
      <c r="A10" s="21" t="s">
        <v>8</v>
      </c>
      <c r="B10" s="22">
        <v>2023</v>
      </c>
      <c r="C10" s="23" t="s">
        <v>24</v>
      </c>
      <c r="D10" s="27" t="s">
        <v>15</v>
      </c>
      <c r="E10" s="25">
        <v>1</v>
      </c>
      <c r="F10" s="99" t="s">
        <v>25</v>
      </c>
      <c r="G10" s="23" t="s">
        <v>12</v>
      </c>
      <c r="H10" s="30"/>
    </row>
    <row r="11" spans="1:8" ht="20.25" customHeight="1" x14ac:dyDescent="0.25">
      <c r="A11" s="21" t="s">
        <v>8</v>
      </c>
      <c r="B11" s="31">
        <v>2023</v>
      </c>
      <c r="C11" s="23" t="s">
        <v>26</v>
      </c>
      <c r="D11" s="29" t="s">
        <v>22</v>
      </c>
      <c r="E11" s="25">
        <v>1</v>
      </c>
      <c r="F11" s="99" t="s">
        <v>27</v>
      </c>
      <c r="G11" s="23" t="s">
        <v>12</v>
      </c>
    </row>
    <row r="12" spans="1:8" ht="20.25" customHeight="1" x14ac:dyDescent="0.25">
      <c r="A12" s="21" t="s">
        <v>8</v>
      </c>
      <c r="B12" s="31">
        <v>2023</v>
      </c>
      <c r="C12" s="23" t="s">
        <v>28</v>
      </c>
      <c r="D12" s="24" t="s">
        <v>10</v>
      </c>
      <c r="E12" s="25">
        <v>1</v>
      </c>
      <c r="F12" s="99" t="s">
        <v>29</v>
      </c>
      <c r="G12" s="23" t="s">
        <v>12</v>
      </c>
    </row>
    <row r="13" spans="1:8" ht="20.25" customHeight="1" x14ac:dyDescent="0.25">
      <c r="A13" s="32" t="s">
        <v>13</v>
      </c>
      <c r="B13" s="31">
        <v>2023</v>
      </c>
      <c r="C13" s="23" t="s">
        <v>30</v>
      </c>
      <c r="D13" s="24" t="s">
        <v>10</v>
      </c>
      <c r="E13" s="25">
        <v>1</v>
      </c>
      <c r="F13" s="99" t="s">
        <v>31</v>
      </c>
      <c r="G13" s="23" t="s">
        <v>12</v>
      </c>
    </row>
    <row r="14" spans="1:8" ht="20.25" customHeight="1" x14ac:dyDescent="0.25">
      <c r="A14" s="33" t="s">
        <v>13</v>
      </c>
      <c r="B14" s="34">
        <v>2023</v>
      </c>
      <c r="C14" s="23" t="s">
        <v>32</v>
      </c>
      <c r="D14" s="24" t="s">
        <v>10</v>
      </c>
      <c r="E14" s="35">
        <v>1</v>
      </c>
      <c r="F14" s="99" t="s">
        <v>33</v>
      </c>
      <c r="G14" s="23" t="s">
        <v>12</v>
      </c>
    </row>
    <row r="15" spans="1:8" ht="20.25" customHeight="1" x14ac:dyDescent="0.25">
      <c r="A15" s="36" t="s">
        <v>13</v>
      </c>
      <c r="B15" s="37">
        <v>2023</v>
      </c>
      <c r="C15" s="23" t="s">
        <v>34</v>
      </c>
      <c r="D15" s="38" t="s">
        <v>15</v>
      </c>
      <c r="E15" s="39">
        <v>1</v>
      </c>
      <c r="F15" s="99" t="s">
        <v>35</v>
      </c>
      <c r="G15" s="23" t="s">
        <v>12</v>
      </c>
    </row>
    <row r="16" spans="1:8" ht="20.25" customHeight="1" x14ac:dyDescent="0.25">
      <c r="A16" s="36" t="s">
        <v>13</v>
      </c>
      <c r="B16" s="31">
        <v>2023</v>
      </c>
      <c r="C16" s="23" t="s">
        <v>36</v>
      </c>
      <c r="D16" s="40" t="s">
        <v>22</v>
      </c>
      <c r="E16" s="35">
        <v>1</v>
      </c>
      <c r="F16" s="99" t="s">
        <v>37</v>
      </c>
      <c r="G16" s="23" t="s">
        <v>12</v>
      </c>
    </row>
    <row r="17" spans="1:10" ht="20.25" customHeight="1" x14ac:dyDescent="0.25">
      <c r="A17" s="36" t="s">
        <v>13</v>
      </c>
      <c r="B17" s="31">
        <v>2023</v>
      </c>
      <c r="C17" s="23" t="s">
        <v>38</v>
      </c>
      <c r="D17" s="41" t="s">
        <v>15</v>
      </c>
      <c r="E17" s="35">
        <v>1</v>
      </c>
      <c r="F17" s="99" t="s">
        <v>39</v>
      </c>
      <c r="G17" s="23" t="s">
        <v>12</v>
      </c>
      <c r="H17" s="30"/>
    </row>
    <row r="18" spans="1:10" x14ac:dyDescent="0.25">
      <c r="A18" s="21" t="s">
        <v>8</v>
      </c>
      <c r="B18" s="31">
        <v>2023</v>
      </c>
      <c r="C18" s="23" t="s">
        <v>40</v>
      </c>
      <c r="D18" s="41" t="s">
        <v>15</v>
      </c>
      <c r="E18" s="42">
        <v>1</v>
      </c>
      <c r="F18" s="99" t="s">
        <v>41</v>
      </c>
      <c r="G18" s="23" t="s">
        <v>12</v>
      </c>
      <c r="H18" s="30"/>
    </row>
    <row r="19" spans="1:10" x14ac:dyDescent="0.25">
      <c r="A19" s="43" t="s">
        <v>13</v>
      </c>
      <c r="B19" s="31">
        <v>2023</v>
      </c>
      <c r="C19" s="23" t="s">
        <v>42</v>
      </c>
      <c r="D19" s="41" t="s">
        <v>15</v>
      </c>
      <c r="E19" s="42">
        <v>1</v>
      </c>
      <c r="F19" s="99" t="s">
        <v>43</v>
      </c>
      <c r="G19" s="23" t="s">
        <v>12</v>
      </c>
    </row>
    <row r="20" spans="1:10" x14ac:dyDescent="0.25">
      <c r="A20" s="43" t="s">
        <v>13</v>
      </c>
      <c r="B20" s="44">
        <v>2023</v>
      </c>
      <c r="C20" s="23" t="s">
        <v>44</v>
      </c>
      <c r="D20" s="41" t="s">
        <v>15</v>
      </c>
      <c r="E20" s="25">
        <v>1</v>
      </c>
      <c r="F20" s="98" t="s">
        <v>45</v>
      </c>
      <c r="G20" s="23" t="s">
        <v>46</v>
      </c>
    </row>
    <row r="21" spans="1:10" x14ac:dyDescent="0.25">
      <c r="A21" s="43" t="s">
        <v>13</v>
      </c>
      <c r="B21" s="44">
        <v>2023</v>
      </c>
      <c r="C21" s="23" t="s">
        <v>47</v>
      </c>
      <c r="D21" s="24" t="s">
        <v>10</v>
      </c>
      <c r="E21" s="25">
        <v>1</v>
      </c>
      <c r="F21" s="98" t="s">
        <v>48</v>
      </c>
      <c r="G21" s="23" t="s">
        <v>46</v>
      </c>
      <c r="H21" s="45"/>
    </row>
    <row r="22" spans="1:10" x14ac:dyDescent="0.25">
      <c r="A22" s="43" t="s">
        <v>13</v>
      </c>
      <c r="B22" s="44">
        <v>2023</v>
      </c>
      <c r="C22" s="23" t="s">
        <v>49</v>
      </c>
      <c r="D22" s="41" t="s">
        <v>15</v>
      </c>
      <c r="E22" s="25">
        <v>1</v>
      </c>
      <c r="F22" s="98" t="s">
        <v>50</v>
      </c>
      <c r="G22" s="23" t="s">
        <v>46</v>
      </c>
    </row>
    <row r="23" spans="1:10" x14ac:dyDescent="0.25">
      <c r="A23" s="32" t="s">
        <v>13</v>
      </c>
      <c r="B23" s="31">
        <v>2023</v>
      </c>
      <c r="C23" s="23" t="s">
        <v>51</v>
      </c>
      <c r="D23" s="24" t="s">
        <v>10</v>
      </c>
      <c r="E23" s="42">
        <v>2</v>
      </c>
      <c r="F23" s="98" t="s">
        <v>52</v>
      </c>
      <c r="G23" s="23" t="s">
        <v>46</v>
      </c>
      <c r="H23" s="102" t="s">
        <v>186</v>
      </c>
      <c r="I23" s="102" t="s">
        <v>187</v>
      </c>
      <c r="J23" s="104"/>
    </row>
    <row r="24" spans="1:10" x14ac:dyDescent="0.25">
      <c r="A24" s="21" t="s">
        <v>8</v>
      </c>
      <c r="B24" s="31">
        <v>2023</v>
      </c>
      <c r="C24" s="23" t="s">
        <v>53</v>
      </c>
      <c r="D24" s="24" t="s">
        <v>10</v>
      </c>
      <c r="E24" s="42">
        <v>1</v>
      </c>
      <c r="F24" s="98" t="s">
        <v>54</v>
      </c>
      <c r="G24" s="23" t="s">
        <v>46</v>
      </c>
      <c r="H24" s="102" t="s">
        <v>188</v>
      </c>
      <c r="I24" s="103"/>
    </row>
    <row r="25" spans="1:10" x14ac:dyDescent="0.25">
      <c r="A25" s="32" t="s">
        <v>13</v>
      </c>
      <c r="B25" s="31">
        <v>2023</v>
      </c>
      <c r="C25" s="23" t="s">
        <v>55</v>
      </c>
      <c r="D25" s="41" t="s">
        <v>15</v>
      </c>
      <c r="E25" s="42">
        <v>2</v>
      </c>
      <c r="F25" s="98" t="s">
        <v>56</v>
      </c>
      <c r="G25" s="23" t="s">
        <v>46</v>
      </c>
      <c r="H25" s="102" t="s">
        <v>189</v>
      </c>
      <c r="I25" s="103"/>
    </row>
    <row r="26" spans="1:10" x14ac:dyDescent="0.25">
      <c r="A26" s="21" t="s">
        <v>8</v>
      </c>
      <c r="B26" s="31">
        <v>2023</v>
      </c>
      <c r="C26" s="23" t="s">
        <v>57</v>
      </c>
      <c r="D26" s="40" t="s">
        <v>22</v>
      </c>
      <c r="E26" s="42">
        <v>1</v>
      </c>
      <c r="F26" s="98" t="s">
        <v>58</v>
      </c>
      <c r="G26" s="23" t="s">
        <v>46</v>
      </c>
      <c r="H26" s="102" t="s">
        <v>190</v>
      </c>
      <c r="I26" s="103"/>
    </row>
    <row r="27" spans="1:10" x14ac:dyDescent="0.25">
      <c r="A27" s="21" t="s">
        <v>8</v>
      </c>
      <c r="B27" s="31">
        <v>2023</v>
      </c>
      <c r="C27" s="23" t="s">
        <v>59</v>
      </c>
      <c r="D27" s="41" t="s">
        <v>15</v>
      </c>
      <c r="E27" s="42">
        <v>1</v>
      </c>
      <c r="F27" s="98" t="s">
        <v>60</v>
      </c>
      <c r="G27" s="23" t="s">
        <v>46</v>
      </c>
      <c r="H27" s="101"/>
    </row>
    <row r="28" spans="1:10" x14ac:dyDescent="0.25">
      <c r="A28" s="32" t="s">
        <v>13</v>
      </c>
      <c r="B28" s="31">
        <v>2023</v>
      </c>
      <c r="C28" s="23" t="s">
        <v>61</v>
      </c>
      <c r="D28" s="40" t="s">
        <v>22</v>
      </c>
      <c r="E28" s="42">
        <v>2</v>
      </c>
      <c r="F28" s="98" t="s">
        <v>62</v>
      </c>
      <c r="G28" s="23" t="s">
        <v>46</v>
      </c>
    </row>
    <row r="29" spans="1:10" ht="16.5" customHeight="1" x14ac:dyDescent="0.25">
      <c r="A29" s="43" t="s">
        <v>13</v>
      </c>
      <c r="B29" s="44">
        <v>2023</v>
      </c>
      <c r="C29" s="23" t="s">
        <v>63</v>
      </c>
      <c r="D29" s="24" t="s">
        <v>10</v>
      </c>
      <c r="E29" s="42">
        <v>1</v>
      </c>
      <c r="F29" s="98" t="s">
        <v>64</v>
      </c>
      <c r="G29" s="23" t="s">
        <v>46</v>
      </c>
    </row>
    <row r="30" spans="1:10" ht="17.25" customHeight="1" x14ac:dyDescent="0.25">
      <c r="A30" s="21" t="s">
        <v>8</v>
      </c>
      <c r="B30" s="46">
        <v>2023</v>
      </c>
      <c r="C30" s="23" t="s">
        <v>65</v>
      </c>
      <c r="D30" s="40" t="s">
        <v>22</v>
      </c>
      <c r="E30" s="25">
        <v>1</v>
      </c>
      <c r="F30" s="98" t="s">
        <v>66</v>
      </c>
      <c r="G30" s="23" t="s">
        <v>67</v>
      </c>
    </row>
    <row r="31" spans="1:10" ht="15" customHeight="1" x14ac:dyDescent="0.25">
      <c r="A31" s="21" t="s">
        <v>8</v>
      </c>
      <c r="B31" s="46">
        <v>2023</v>
      </c>
      <c r="C31" s="47" t="s">
        <v>68</v>
      </c>
      <c r="D31" s="24" t="s">
        <v>10</v>
      </c>
      <c r="E31" s="25">
        <v>2</v>
      </c>
      <c r="F31" s="98" t="s">
        <v>69</v>
      </c>
      <c r="G31" s="23" t="s">
        <v>67</v>
      </c>
    </row>
    <row r="32" spans="1:10" ht="24" customHeight="1" x14ac:dyDescent="0.25">
      <c r="A32" s="48" t="s">
        <v>13</v>
      </c>
      <c r="B32" s="28">
        <v>2023</v>
      </c>
      <c r="C32" s="23" t="s">
        <v>70</v>
      </c>
      <c r="D32" s="41" t="s">
        <v>15</v>
      </c>
      <c r="E32" s="25">
        <v>1</v>
      </c>
      <c r="F32" s="98" t="s">
        <v>71</v>
      </c>
      <c r="G32" s="23" t="s">
        <v>72</v>
      </c>
    </row>
    <row r="33" spans="1:11" ht="24" customHeight="1" x14ac:dyDescent="0.25">
      <c r="A33" s="21" t="s">
        <v>8</v>
      </c>
      <c r="B33" s="28">
        <v>2023</v>
      </c>
      <c r="C33" s="23" t="s">
        <v>73</v>
      </c>
      <c r="D33" s="41" t="s">
        <v>15</v>
      </c>
      <c r="E33" s="25">
        <v>1</v>
      </c>
      <c r="F33" s="98" t="s">
        <v>74</v>
      </c>
      <c r="G33" s="23" t="s">
        <v>72</v>
      </c>
    </row>
    <row r="34" spans="1:11" ht="48" customHeight="1" x14ac:dyDescent="0.25">
      <c r="A34" s="48" t="s">
        <v>13</v>
      </c>
      <c r="B34" s="28">
        <v>2023</v>
      </c>
      <c r="C34" s="49" t="s">
        <v>75</v>
      </c>
      <c r="D34" s="40" t="s">
        <v>22</v>
      </c>
      <c r="E34" s="25">
        <v>6</v>
      </c>
      <c r="F34" s="98" t="s">
        <v>76</v>
      </c>
      <c r="G34" s="23" t="s">
        <v>72</v>
      </c>
    </row>
    <row r="35" spans="1:11" ht="24" customHeight="1" x14ac:dyDescent="0.25">
      <c r="A35" s="48" t="s">
        <v>13</v>
      </c>
      <c r="B35" s="28">
        <v>2023</v>
      </c>
      <c r="C35" s="23" t="s">
        <v>77</v>
      </c>
      <c r="D35" s="41" t="s">
        <v>15</v>
      </c>
      <c r="E35" s="25">
        <v>1</v>
      </c>
      <c r="F35" s="97" t="s">
        <v>78</v>
      </c>
      <c r="G35" s="23" t="s">
        <v>72</v>
      </c>
    </row>
    <row r="36" spans="1:11" ht="66" customHeight="1" x14ac:dyDescent="0.25">
      <c r="A36" s="48" t="s">
        <v>13</v>
      </c>
      <c r="B36" s="31">
        <v>2023</v>
      </c>
      <c r="C36" s="49" t="s">
        <v>79</v>
      </c>
      <c r="D36" s="40" t="s">
        <v>22</v>
      </c>
      <c r="E36" s="42">
        <v>8</v>
      </c>
      <c r="F36" s="97" t="s">
        <v>80</v>
      </c>
      <c r="G36" s="23" t="s">
        <v>72</v>
      </c>
    </row>
    <row r="37" spans="1:11" ht="25.5" customHeight="1" x14ac:dyDescent="0.25">
      <c r="A37" s="21" t="s">
        <v>8</v>
      </c>
      <c r="B37" s="31">
        <v>2023</v>
      </c>
      <c r="C37" s="23" t="s">
        <v>81</v>
      </c>
      <c r="D37" s="41" t="s">
        <v>15</v>
      </c>
      <c r="E37" s="50">
        <v>1</v>
      </c>
      <c r="F37" s="97" t="s">
        <v>82</v>
      </c>
      <c r="G37" s="23" t="s">
        <v>46</v>
      </c>
    </row>
    <row r="38" spans="1:11" ht="18.75" customHeight="1" x14ac:dyDescent="0.25">
      <c r="A38" s="48" t="s">
        <v>13</v>
      </c>
      <c r="B38" s="31">
        <v>2023</v>
      </c>
      <c r="C38" s="23" t="s">
        <v>83</v>
      </c>
      <c r="D38" s="24" t="s">
        <v>10</v>
      </c>
      <c r="E38" s="25">
        <v>1</v>
      </c>
      <c r="F38" s="97" t="s">
        <v>84</v>
      </c>
      <c r="G38" s="23" t="s">
        <v>72</v>
      </c>
    </row>
    <row r="39" spans="1:11" ht="25.5" customHeight="1" x14ac:dyDescent="0.25">
      <c r="A39" s="48" t="s">
        <v>13</v>
      </c>
      <c r="B39" s="31">
        <v>2023</v>
      </c>
      <c r="C39" s="23" t="s">
        <v>85</v>
      </c>
      <c r="D39" s="41" t="s">
        <v>15</v>
      </c>
      <c r="E39" s="42">
        <v>1</v>
      </c>
      <c r="F39" s="97" t="s">
        <v>86</v>
      </c>
      <c r="G39" s="23" t="s">
        <v>72</v>
      </c>
    </row>
    <row r="40" spans="1:11" ht="25.5" customHeight="1" x14ac:dyDescent="0.25">
      <c r="A40" s="48" t="s">
        <v>13</v>
      </c>
      <c r="B40" s="31">
        <v>2023</v>
      </c>
      <c r="C40" s="23" t="s">
        <v>87</v>
      </c>
      <c r="D40" s="24" t="s">
        <v>10</v>
      </c>
      <c r="E40" s="42">
        <v>1</v>
      </c>
      <c r="F40" s="97" t="s">
        <v>88</v>
      </c>
      <c r="G40" s="23" t="s">
        <v>72</v>
      </c>
    </row>
    <row r="41" spans="1:11" ht="25.5" customHeight="1" x14ac:dyDescent="0.25">
      <c r="A41" s="48" t="s">
        <v>13</v>
      </c>
      <c r="B41" s="28">
        <v>2023</v>
      </c>
      <c r="C41" s="23" t="s">
        <v>89</v>
      </c>
      <c r="D41" s="24" t="s">
        <v>10</v>
      </c>
      <c r="E41" s="25">
        <v>2</v>
      </c>
      <c r="F41" s="97" t="s">
        <v>90</v>
      </c>
      <c r="G41" s="23" t="s">
        <v>91</v>
      </c>
    </row>
    <row r="42" spans="1:11" ht="25.5" customHeight="1" x14ac:dyDescent="0.25">
      <c r="A42" s="48" t="s">
        <v>8</v>
      </c>
      <c r="B42" s="28">
        <v>2023</v>
      </c>
      <c r="C42" s="23" t="s">
        <v>92</v>
      </c>
      <c r="D42" s="24" t="s">
        <v>10</v>
      </c>
      <c r="E42" s="25">
        <v>2</v>
      </c>
      <c r="F42" s="97" t="s">
        <v>93</v>
      </c>
      <c r="G42" s="23" t="s">
        <v>91</v>
      </c>
      <c r="H42" s="51"/>
      <c r="I42" s="51"/>
      <c r="J42" s="51"/>
      <c r="K42" s="51"/>
    </row>
    <row r="43" spans="1:11" ht="25.5" customHeight="1" x14ac:dyDescent="0.25">
      <c r="A43" s="48" t="s">
        <v>13</v>
      </c>
      <c r="B43" s="28">
        <v>2023</v>
      </c>
      <c r="C43" s="23" t="s">
        <v>94</v>
      </c>
      <c r="D43" s="41" t="s">
        <v>15</v>
      </c>
      <c r="E43" s="25">
        <v>1</v>
      </c>
      <c r="F43" s="97" t="s">
        <v>95</v>
      </c>
      <c r="G43" s="23" t="s">
        <v>91</v>
      </c>
      <c r="H43" s="51"/>
      <c r="I43" s="51"/>
      <c r="J43" s="51"/>
      <c r="K43" s="51"/>
    </row>
    <row r="44" spans="1:11" ht="25.5" customHeight="1" x14ac:dyDescent="0.25">
      <c r="A44" s="48" t="s">
        <v>13</v>
      </c>
      <c r="B44" s="28">
        <v>2023</v>
      </c>
      <c r="C44" s="23" t="s">
        <v>96</v>
      </c>
      <c r="D44" s="24" t="s">
        <v>10</v>
      </c>
      <c r="E44" s="25">
        <v>1</v>
      </c>
      <c r="F44" s="97" t="s">
        <v>97</v>
      </c>
      <c r="G44" s="23" t="s">
        <v>91</v>
      </c>
      <c r="H44" s="51"/>
      <c r="I44" s="51"/>
      <c r="J44" s="51"/>
      <c r="K44" s="51"/>
    </row>
    <row r="45" spans="1:11" ht="25.5" customHeight="1" x14ac:dyDescent="0.25">
      <c r="A45" s="48" t="s">
        <v>8</v>
      </c>
      <c r="B45" s="28">
        <v>2023</v>
      </c>
      <c r="C45" s="23" t="s">
        <v>98</v>
      </c>
      <c r="D45" s="41" t="s">
        <v>15</v>
      </c>
      <c r="E45" s="42">
        <v>1</v>
      </c>
      <c r="F45" s="97" t="s">
        <v>99</v>
      </c>
      <c r="G45" s="23" t="s">
        <v>91</v>
      </c>
      <c r="H45" s="51"/>
      <c r="I45" s="51"/>
      <c r="J45" s="51"/>
      <c r="K45" s="51"/>
    </row>
    <row r="46" spans="1:11" ht="25.5" customHeight="1" x14ac:dyDescent="0.25">
      <c r="A46" s="48" t="s">
        <v>8</v>
      </c>
      <c r="B46" s="28">
        <v>2024</v>
      </c>
      <c r="C46" s="26" t="s">
        <v>100</v>
      </c>
      <c r="D46" s="41" t="s">
        <v>15</v>
      </c>
      <c r="E46" s="25">
        <v>1</v>
      </c>
      <c r="F46" s="97" t="s">
        <v>101</v>
      </c>
      <c r="G46" s="23" t="s">
        <v>91</v>
      </c>
    </row>
    <row r="47" spans="1:11" ht="25.5" customHeight="1" x14ac:dyDescent="0.25">
      <c r="A47" s="48" t="s">
        <v>8</v>
      </c>
      <c r="B47" s="28">
        <v>2024</v>
      </c>
      <c r="C47" s="26" t="s">
        <v>102</v>
      </c>
      <c r="D47" s="41" t="s">
        <v>15</v>
      </c>
      <c r="E47" s="25">
        <v>1</v>
      </c>
      <c r="F47" s="97" t="s">
        <v>103</v>
      </c>
      <c r="G47" s="23" t="s">
        <v>104</v>
      </c>
    </row>
    <row r="48" spans="1:11" ht="25.5" customHeight="1" x14ac:dyDescent="0.25">
      <c r="A48" s="48" t="s">
        <v>8</v>
      </c>
      <c r="B48" s="28">
        <v>2024</v>
      </c>
      <c r="C48" s="26" t="s">
        <v>105</v>
      </c>
      <c r="D48" s="41" t="s">
        <v>15</v>
      </c>
      <c r="E48" s="25">
        <v>1</v>
      </c>
      <c r="F48" s="97" t="s">
        <v>106</v>
      </c>
      <c r="G48" s="23" t="s">
        <v>91</v>
      </c>
    </row>
    <row r="49" spans="1:7" ht="36" customHeight="1" x14ac:dyDescent="0.25">
      <c r="A49" s="52" t="s">
        <v>13</v>
      </c>
      <c r="B49" s="52">
        <v>2023</v>
      </c>
      <c r="C49" s="49" t="s">
        <v>107</v>
      </c>
      <c r="D49" s="40" t="s">
        <v>22</v>
      </c>
      <c r="E49" s="53">
        <v>3</v>
      </c>
      <c r="F49" s="97" t="s">
        <v>108</v>
      </c>
      <c r="G49" s="23" t="s">
        <v>109</v>
      </c>
    </row>
    <row r="50" spans="1:7" ht="25.5" customHeight="1" x14ac:dyDescent="0.25">
      <c r="A50" s="52" t="s">
        <v>8</v>
      </c>
      <c r="B50" s="52">
        <v>2023</v>
      </c>
      <c r="C50" s="26" t="s">
        <v>110</v>
      </c>
      <c r="D50" s="41" t="s">
        <v>15</v>
      </c>
      <c r="E50" s="25">
        <v>1</v>
      </c>
      <c r="F50" s="100" t="s">
        <v>111</v>
      </c>
      <c r="G50" s="23" t="s">
        <v>109</v>
      </c>
    </row>
    <row r="51" spans="1:7" ht="25.5" customHeight="1" x14ac:dyDescent="0.25">
      <c r="A51" s="48" t="s">
        <v>8</v>
      </c>
      <c r="B51" s="28">
        <v>2024</v>
      </c>
      <c r="C51" s="26" t="s">
        <v>112</v>
      </c>
      <c r="D51" s="41" t="s">
        <v>15</v>
      </c>
      <c r="E51" s="53">
        <v>1</v>
      </c>
      <c r="F51" s="100" t="s">
        <v>113</v>
      </c>
      <c r="G51" s="23" t="s">
        <v>114</v>
      </c>
    </row>
    <row r="52" spans="1:7" ht="25.5" customHeight="1" x14ac:dyDescent="0.25">
      <c r="A52" s="54" t="s">
        <v>8</v>
      </c>
      <c r="B52" s="46">
        <v>2024</v>
      </c>
      <c r="C52" s="26" t="s">
        <v>115</v>
      </c>
      <c r="D52" s="41" t="s">
        <v>15</v>
      </c>
      <c r="E52" s="25">
        <v>1</v>
      </c>
      <c r="F52" s="100" t="s">
        <v>116</v>
      </c>
      <c r="G52" s="23" t="s">
        <v>114</v>
      </c>
    </row>
    <row r="53" spans="1:7" ht="25.5" customHeight="1" x14ac:dyDescent="0.25">
      <c r="A53" s="54" t="s">
        <v>8</v>
      </c>
      <c r="B53" s="46">
        <v>2023</v>
      </c>
      <c r="C53" s="26" t="s">
        <v>117</v>
      </c>
      <c r="D53" s="41" t="s">
        <v>15</v>
      </c>
      <c r="E53" s="25">
        <v>1</v>
      </c>
      <c r="F53" s="100" t="s">
        <v>118</v>
      </c>
      <c r="G53" s="23" t="s">
        <v>114</v>
      </c>
    </row>
    <row r="54" spans="1:7" ht="25.5" customHeight="1" x14ac:dyDescent="0.25">
      <c r="A54" s="54" t="s">
        <v>13</v>
      </c>
      <c r="B54" s="46">
        <v>2023</v>
      </c>
      <c r="C54" s="26" t="s">
        <v>119</v>
      </c>
      <c r="D54" s="41" t="s">
        <v>15</v>
      </c>
      <c r="E54" s="25">
        <v>1</v>
      </c>
      <c r="F54" s="100" t="s">
        <v>120</v>
      </c>
      <c r="G54" s="23" t="s">
        <v>114</v>
      </c>
    </row>
    <row r="55" spans="1:7" ht="25.5" customHeight="1" x14ac:dyDescent="0.25">
      <c r="A55" s="55" t="s">
        <v>13</v>
      </c>
      <c r="B55" s="46">
        <v>2023</v>
      </c>
      <c r="C55" s="26" t="s">
        <v>121</v>
      </c>
      <c r="D55" s="41" t="s">
        <v>15</v>
      </c>
      <c r="E55" s="25">
        <v>1</v>
      </c>
      <c r="F55" s="100" t="s">
        <v>122</v>
      </c>
      <c r="G55" s="23" t="s">
        <v>114</v>
      </c>
    </row>
    <row r="56" spans="1:7" ht="25.5" customHeight="1" x14ac:dyDescent="0.25">
      <c r="A56" s="55" t="s">
        <v>8</v>
      </c>
      <c r="B56" s="46">
        <v>2024</v>
      </c>
      <c r="C56" s="26" t="s">
        <v>123</v>
      </c>
      <c r="D56" s="41" t="s">
        <v>15</v>
      </c>
      <c r="E56" s="25">
        <v>1</v>
      </c>
      <c r="F56" s="100" t="s">
        <v>124</v>
      </c>
      <c r="G56" s="23" t="s">
        <v>125</v>
      </c>
    </row>
    <row r="57" spans="1:7" ht="25.5" customHeight="1" x14ac:dyDescent="0.25">
      <c r="A57" s="55" t="s">
        <v>8</v>
      </c>
      <c r="B57" s="46">
        <v>2024</v>
      </c>
      <c r="C57" s="26" t="s">
        <v>126</v>
      </c>
      <c r="D57" s="41" t="s">
        <v>15</v>
      </c>
      <c r="E57" s="25">
        <v>1</v>
      </c>
      <c r="F57" s="100" t="s">
        <v>127</v>
      </c>
      <c r="G57" s="23" t="s">
        <v>125</v>
      </c>
    </row>
    <row r="58" spans="1:7" ht="25.5" customHeight="1" x14ac:dyDescent="0.25">
      <c r="A58" s="55" t="s">
        <v>13</v>
      </c>
      <c r="B58" s="46">
        <v>2024</v>
      </c>
      <c r="C58" s="26" t="s">
        <v>128</v>
      </c>
      <c r="D58" s="41" t="s">
        <v>15</v>
      </c>
      <c r="E58" s="25">
        <v>1</v>
      </c>
      <c r="F58" s="100" t="s">
        <v>129</v>
      </c>
      <c r="G58" s="23" t="s">
        <v>130</v>
      </c>
    </row>
    <row r="59" spans="1:7" ht="25.5" customHeight="1" x14ac:dyDescent="0.25">
      <c r="A59" s="55" t="s">
        <v>13</v>
      </c>
      <c r="B59" s="46">
        <v>2024</v>
      </c>
      <c r="C59" s="26" t="s">
        <v>131</v>
      </c>
      <c r="D59" s="41" t="s">
        <v>15</v>
      </c>
      <c r="E59" s="25">
        <v>1</v>
      </c>
      <c r="F59" s="100" t="s">
        <v>132</v>
      </c>
      <c r="G59" s="23" t="s">
        <v>130</v>
      </c>
    </row>
    <row r="60" spans="1:7" ht="25.5" customHeight="1" x14ac:dyDescent="0.25">
      <c r="A60" s="55" t="s">
        <v>13</v>
      </c>
      <c r="B60" s="46">
        <v>2024</v>
      </c>
      <c r="C60" s="26" t="s">
        <v>133</v>
      </c>
      <c r="D60" s="40" t="s">
        <v>22</v>
      </c>
      <c r="E60" s="25">
        <v>3</v>
      </c>
      <c r="F60" s="100" t="s">
        <v>134</v>
      </c>
      <c r="G60" s="23" t="s">
        <v>130</v>
      </c>
    </row>
    <row r="61" spans="1:7" ht="25.5" customHeight="1" x14ac:dyDescent="0.25">
      <c r="A61" s="55" t="s">
        <v>13</v>
      </c>
      <c r="B61" s="46">
        <v>2023</v>
      </c>
      <c r="C61" s="26" t="s">
        <v>135</v>
      </c>
      <c r="D61" s="24" t="s">
        <v>10</v>
      </c>
      <c r="E61" s="25">
        <v>1</v>
      </c>
      <c r="F61" s="100" t="s">
        <v>136</v>
      </c>
      <c r="G61" s="23" t="s">
        <v>130</v>
      </c>
    </row>
    <row r="62" spans="1:7" ht="25.5" customHeight="1" x14ac:dyDescent="0.25">
      <c r="A62" s="54" t="s">
        <v>13</v>
      </c>
      <c r="B62" s="46">
        <v>2024</v>
      </c>
      <c r="C62" s="26" t="s">
        <v>137</v>
      </c>
      <c r="D62" s="24" t="s">
        <v>10</v>
      </c>
      <c r="E62" s="25">
        <v>1</v>
      </c>
      <c r="F62" s="100" t="s">
        <v>138</v>
      </c>
      <c r="G62" s="23" t="s">
        <v>130</v>
      </c>
    </row>
    <row r="63" spans="1:7" ht="25.5" customHeight="1" x14ac:dyDescent="0.25">
      <c r="A63" s="54" t="s">
        <v>13</v>
      </c>
      <c r="B63" s="46">
        <v>2024</v>
      </c>
      <c r="C63" s="26" t="s">
        <v>139</v>
      </c>
      <c r="D63" s="41" t="s">
        <v>15</v>
      </c>
      <c r="E63" s="25">
        <v>1</v>
      </c>
      <c r="F63" s="100" t="s">
        <v>140</v>
      </c>
      <c r="G63" s="23" t="s">
        <v>130</v>
      </c>
    </row>
    <row r="64" spans="1:7" ht="25.5" customHeight="1" x14ac:dyDescent="0.25">
      <c r="A64" s="54" t="s">
        <v>8</v>
      </c>
      <c r="B64" s="46">
        <v>2024</v>
      </c>
      <c r="C64" s="26" t="s">
        <v>141</v>
      </c>
      <c r="D64" s="24" t="s">
        <v>10</v>
      </c>
      <c r="E64" s="25">
        <v>1</v>
      </c>
      <c r="F64" s="100" t="s">
        <v>142</v>
      </c>
      <c r="G64" s="23" t="s">
        <v>130</v>
      </c>
    </row>
    <row r="65" spans="1:8" ht="25.5" customHeight="1" x14ac:dyDescent="0.25">
      <c r="A65" s="54" t="s">
        <v>13</v>
      </c>
      <c r="B65" s="46">
        <v>2024</v>
      </c>
      <c r="C65" s="26" t="s">
        <v>143</v>
      </c>
      <c r="D65" s="41" t="s">
        <v>15</v>
      </c>
      <c r="E65" s="25">
        <v>1</v>
      </c>
      <c r="F65" s="23" t="s">
        <v>144</v>
      </c>
      <c r="G65" s="23" t="s">
        <v>130</v>
      </c>
    </row>
    <row r="66" spans="1:8" ht="25.5" customHeight="1" x14ac:dyDescent="0.25">
      <c r="A66" s="54" t="s">
        <v>13</v>
      </c>
      <c r="B66" s="46">
        <v>2024</v>
      </c>
      <c r="C66" s="26" t="s">
        <v>145</v>
      </c>
      <c r="D66" s="40" t="s">
        <v>22</v>
      </c>
      <c r="E66" s="25">
        <v>1</v>
      </c>
      <c r="F66" s="23" t="s">
        <v>146</v>
      </c>
      <c r="G66" s="23" t="s">
        <v>130</v>
      </c>
    </row>
    <row r="67" spans="1:8" ht="25.5" customHeight="1" x14ac:dyDescent="0.25">
      <c r="A67" s="54" t="s">
        <v>13</v>
      </c>
      <c r="B67" s="46">
        <v>2024</v>
      </c>
      <c r="C67" s="26" t="s">
        <v>147</v>
      </c>
      <c r="D67" s="40" t="s">
        <v>22</v>
      </c>
      <c r="E67" s="25">
        <v>1</v>
      </c>
      <c r="F67" s="23" t="s">
        <v>148</v>
      </c>
      <c r="G67" s="23" t="s">
        <v>130</v>
      </c>
    </row>
    <row r="68" spans="1:8" ht="25.5" customHeight="1" x14ac:dyDescent="0.25">
      <c r="A68" s="54" t="s">
        <v>13</v>
      </c>
      <c r="B68" s="46">
        <v>2023</v>
      </c>
      <c r="C68" s="23" t="s">
        <v>149</v>
      </c>
      <c r="D68" s="24" t="s">
        <v>10</v>
      </c>
      <c r="E68" s="25">
        <v>1</v>
      </c>
      <c r="F68" s="23" t="s">
        <v>150</v>
      </c>
      <c r="G68" s="23" t="s">
        <v>151</v>
      </c>
    </row>
    <row r="69" spans="1:8" ht="25.5" customHeight="1" x14ac:dyDescent="0.25">
      <c r="A69" s="54" t="s">
        <v>13</v>
      </c>
      <c r="B69" s="46">
        <v>2023</v>
      </c>
      <c r="C69" s="23" t="s">
        <v>152</v>
      </c>
      <c r="D69" s="40" t="s">
        <v>22</v>
      </c>
      <c r="E69" s="25">
        <v>5</v>
      </c>
      <c r="F69" s="23" t="s">
        <v>153</v>
      </c>
      <c r="G69" s="23" t="s">
        <v>151</v>
      </c>
    </row>
    <row r="70" spans="1:8" ht="25.5" customHeight="1" x14ac:dyDescent="0.25">
      <c r="A70" s="54" t="s">
        <v>13</v>
      </c>
      <c r="B70" s="46">
        <v>2024</v>
      </c>
      <c r="C70" s="23" t="s">
        <v>154</v>
      </c>
      <c r="D70" s="41" t="s">
        <v>15</v>
      </c>
      <c r="E70" s="25">
        <v>1</v>
      </c>
      <c r="F70" s="23" t="s">
        <v>155</v>
      </c>
      <c r="G70" s="23" t="s">
        <v>151</v>
      </c>
    </row>
    <row r="71" spans="1:8" ht="25.5" customHeight="1" x14ac:dyDescent="0.25">
      <c r="A71" s="54" t="s">
        <v>13</v>
      </c>
      <c r="B71" s="46">
        <v>2024</v>
      </c>
      <c r="C71" s="26" t="s">
        <v>156</v>
      </c>
      <c r="D71" s="41" t="s">
        <v>15</v>
      </c>
      <c r="E71" s="25">
        <v>1</v>
      </c>
      <c r="F71" t="s">
        <v>157</v>
      </c>
      <c r="G71" s="23" t="s">
        <v>158</v>
      </c>
      <c r="H71">
        <v>301.08</v>
      </c>
    </row>
    <row r="72" spans="1:8" ht="25.5" customHeight="1" x14ac:dyDescent="0.25">
      <c r="A72" s="54" t="s">
        <v>13</v>
      </c>
      <c r="B72" s="46">
        <v>2024</v>
      </c>
      <c r="C72" s="26" t="s">
        <v>159</v>
      </c>
      <c r="D72" s="41" t="s">
        <v>15</v>
      </c>
      <c r="E72" s="25">
        <v>1</v>
      </c>
      <c r="F72" t="s">
        <v>160</v>
      </c>
      <c r="G72" s="56" t="s">
        <v>158</v>
      </c>
      <c r="H72">
        <v>400.85</v>
      </c>
    </row>
    <row r="73" spans="1:8" ht="25.5" customHeight="1" x14ac:dyDescent="0.25">
      <c r="A73" s="55" t="s">
        <v>8</v>
      </c>
      <c r="B73" s="46">
        <v>2023</v>
      </c>
      <c r="C73" s="26" t="s">
        <v>161</v>
      </c>
      <c r="D73" s="40" t="s">
        <v>22</v>
      </c>
      <c r="E73" s="25">
        <v>1</v>
      </c>
      <c r="F73" s="23" t="s">
        <v>162</v>
      </c>
      <c r="G73" s="23" t="s">
        <v>163</v>
      </c>
      <c r="H73">
        <v>15.15</v>
      </c>
    </row>
    <row r="74" spans="1:8" ht="32.25" customHeight="1" x14ac:dyDescent="0.25">
      <c r="A74" s="55" t="s">
        <v>8</v>
      </c>
      <c r="B74" s="46">
        <v>2023</v>
      </c>
      <c r="C74" s="26" t="s">
        <v>164</v>
      </c>
      <c r="D74" s="40" t="s">
        <v>22</v>
      </c>
      <c r="E74" s="25">
        <v>1</v>
      </c>
      <c r="F74" s="23" t="s">
        <v>165</v>
      </c>
      <c r="G74" s="23" t="s">
        <v>163</v>
      </c>
      <c r="H74">
        <v>23.8</v>
      </c>
    </row>
    <row r="75" spans="1:8" ht="25.5" customHeight="1" x14ac:dyDescent="0.25">
      <c r="A75" s="55" t="s">
        <v>13</v>
      </c>
      <c r="B75" s="46">
        <v>2023</v>
      </c>
      <c r="C75" s="26" t="s">
        <v>166</v>
      </c>
      <c r="D75" s="24" t="s">
        <v>10</v>
      </c>
      <c r="E75" s="25">
        <v>1</v>
      </c>
      <c r="F75" s="23" t="s">
        <v>167</v>
      </c>
      <c r="G75" s="23" t="s">
        <v>163</v>
      </c>
      <c r="H75" t="s">
        <v>183</v>
      </c>
    </row>
    <row r="76" spans="1:8" ht="25.5" customHeight="1" x14ac:dyDescent="0.25">
      <c r="A76" s="55" t="s">
        <v>13</v>
      </c>
      <c r="B76" s="46">
        <v>2024</v>
      </c>
      <c r="C76" s="26" t="s">
        <v>168</v>
      </c>
      <c r="D76" s="24" t="s">
        <v>10</v>
      </c>
      <c r="E76" s="25">
        <v>1</v>
      </c>
      <c r="F76" s="23" t="s">
        <v>169</v>
      </c>
      <c r="G76" s="23" t="s">
        <v>163</v>
      </c>
      <c r="H76">
        <v>2074.73</v>
      </c>
    </row>
    <row r="77" spans="1:8" ht="25.5" customHeight="1" x14ac:dyDescent="0.25">
      <c r="A77" s="55" t="s">
        <v>13</v>
      </c>
      <c r="B77" s="46">
        <v>2024</v>
      </c>
      <c r="C77" s="26" t="s">
        <v>170</v>
      </c>
      <c r="D77" s="41" t="s">
        <v>15</v>
      </c>
      <c r="E77" s="25">
        <v>1</v>
      </c>
      <c r="F77" s="23" t="s">
        <v>171</v>
      </c>
      <c r="G77" s="23" t="s">
        <v>163</v>
      </c>
      <c r="H77">
        <v>3620.54</v>
      </c>
    </row>
    <row r="78" spans="1:8" ht="25.5" customHeight="1" x14ac:dyDescent="0.25">
      <c r="A78" s="55" t="s">
        <v>13</v>
      </c>
      <c r="B78" s="46">
        <v>2024</v>
      </c>
      <c r="C78" t="s">
        <v>172</v>
      </c>
      <c r="D78" s="41" t="s">
        <v>15</v>
      </c>
      <c r="E78" s="25">
        <v>1</v>
      </c>
      <c r="F78" s="57" t="s">
        <v>173</v>
      </c>
      <c r="G78" s="58" t="s">
        <v>174</v>
      </c>
      <c r="H78" t="s">
        <v>184</v>
      </c>
    </row>
    <row r="79" spans="1:8" ht="27.75" customHeight="1" x14ac:dyDescent="0.25">
      <c r="A79" s="55" t="s">
        <v>8</v>
      </c>
      <c r="B79" s="46">
        <v>2023</v>
      </c>
      <c r="C79" s="23" t="s">
        <v>175</v>
      </c>
      <c r="D79" s="41" t="s">
        <v>15</v>
      </c>
      <c r="E79" s="25">
        <v>1</v>
      </c>
      <c r="F79" s="23" t="s">
        <v>176</v>
      </c>
      <c r="G79" s="23" t="s">
        <v>174</v>
      </c>
      <c r="H79" t="s">
        <v>185</v>
      </c>
    </row>
    <row r="80" spans="1:8" ht="25.5" customHeight="1" x14ac:dyDescent="0.25">
      <c r="A80" s="84"/>
      <c r="B80" s="84"/>
      <c r="C80" s="84"/>
      <c r="D80" s="84"/>
      <c r="E80" s="84"/>
      <c r="F80" s="84"/>
      <c r="G80" s="84"/>
    </row>
    <row r="81" spans="1:7" s="59" customFormat="1" ht="19.5" customHeight="1" x14ac:dyDescent="0.25">
      <c r="A81" s="85" t="s">
        <v>182</v>
      </c>
      <c r="B81" s="86"/>
      <c r="C81" s="86"/>
      <c r="D81" s="87"/>
      <c r="E81" s="88">
        <v>101</v>
      </c>
      <c r="F81" s="89"/>
      <c r="G81" s="90"/>
    </row>
    <row r="82" spans="1:7" s="59" customFormat="1" x14ac:dyDescent="0.25">
      <c r="A82" s="60"/>
      <c r="B82" s="61"/>
      <c r="C82" s="62"/>
      <c r="D82" s="63"/>
      <c r="E82" s="64"/>
      <c r="F82" s="65"/>
      <c r="G82" s="66"/>
    </row>
    <row r="83" spans="1:7" s="59" customFormat="1" ht="29.25" customHeight="1" x14ac:dyDescent="0.25">
      <c r="A83" s="91" t="s">
        <v>177</v>
      </c>
      <c r="B83" s="92"/>
      <c r="C83" s="92"/>
      <c r="D83" s="93"/>
      <c r="E83" s="94">
        <v>129</v>
      </c>
      <c r="F83" s="95"/>
      <c r="G83" s="96"/>
    </row>
    <row r="84" spans="1:7" s="59" customFormat="1" x14ac:dyDescent="0.25">
      <c r="A84" s="60"/>
      <c r="B84" s="61"/>
      <c r="C84" s="62"/>
      <c r="D84" s="63"/>
      <c r="E84" s="64"/>
      <c r="F84" s="65"/>
      <c r="G84" s="67"/>
    </row>
    <row r="85" spans="1:7" s="59" customFormat="1" ht="31.5" customHeight="1" thickBot="1" x14ac:dyDescent="0.3">
      <c r="A85" s="74" t="s">
        <v>178</v>
      </c>
      <c r="B85" s="75"/>
      <c r="C85" s="75"/>
      <c r="D85" s="76"/>
      <c r="E85" s="77">
        <f>(E81*100)/E83</f>
        <v>78.294573643410857</v>
      </c>
      <c r="F85" s="78"/>
      <c r="G85" s="79"/>
    </row>
    <row r="87" spans="1:7" ht="27" customHeight="1" x14ac:dyDescent="0.25">
      <c r="D87" s="80" t="s">
        <v>179</v>
      </c>
      <c r="E87" s="80"/>
    </row>
    <row r="88" spans="1:7" x14ac:dyDescent="0.25">
      <c r="D88" s="68" t="s">
        <v>180</v>
      </c>
      <c r="E88" s="69">
        <v>36</v>
      </c>
    </row>
    <row r="89" spans="1:7" x14ac:dyDescent="0.25">
      <c r="D89" s="68" t="s">
        <v>181</v>
      </c>
      <c r="E89" s="70">
        <v>24</v>
      </c>
    </row>
    <row r="90" spans="1:7" x14ac:dyDescent="0.25">
      <c r="D90" s="68" t="s">
        <v>15</v>
      </c>
      <c r="E90" s="71">
        <v>41</v>
      </c>
    </row>
    <row r="91" spans="1:7" x14ac:dyDescent="0.25">
      <c r="D91" s="72"/>
      <c r="E91" s="73">
        <f>SUM(E88:E90)</f>
        <v>101</v>
      </c>
    </row>
  </sheetData>
  <sheetProtection selectLockedCells="1" selectUnlockedCells="1"/>
  <autoFilter ref="A4:G79"/>
  <mergeCells count="9">
    <mergeCell ref="A85:D85"/>
    <mergeCell ref="E85:G85"/>
    <mergeCell ref="D87:E87"/>
    <mergeCell ref="A2:G2"/>
    <mergeCell ref="A80:G80"/>
    <mergeCell ref="A81:D81"/>
    <mergeCell ref="E81:G81"/>
    <mergeCell ref="A83:D83"/>
    <mergeCell ref="E83:G83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 alignWithMargins="0">
    <oddHeader>&amp;C&amp;"Arial,Normal"&amp;10&amp;A</oddHeader>
    <oddFooter>&amp;C&amp;"Arial,Normal"&amp;10Página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FUENTES CERTIFICADAS 2024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Fuertes</dc:creator>
  <cp:lastModifiedBy>Richard Fuertes</cp:lastModifiedBy>
  <dcterms:created xsi:type="dcterms:W3CDTF">2025-01-09T20:17:09Z</dcterms:created>
  <dcterms:modified xsi:type="dcterms:W3CDTF">2025-01-10T21:56:34Z</dcterms:modified>
</cp:coreProperties>
</file>